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1" documentId="13_ncr:1_{3ECE3091-E234-4017-A3A5-01A96EFB793A}" xr6:coauthVersionLast="47" xr6:coauthVersionMax="47" xr10:uidLastSave="{9B7D9F02-2B91-4059-BF0D-8217A958E5DA}"/>
  <bookViews>
    <workbookView xWindow="28680" yWindow="-120" windowWidth="29040" windowHeight="15720" xr2:uid="{00000000-000D-0000-FFFF-FFFF00000000}"/>
  </bookViews>
  <sheets>
    <sheet name="Додаток 1" sheetId="6" r:id="rId1"/>
  </sheets>
  <definedNames>
    <definedName name="_xlnm._FilterDatabase" localSheetId="0" hidden="1">'Додаток 1'!$A$5:$K$77</definedName>
    <definedName name="_xlnm.Print_Area" localSheetId="0">'Додаток 1'!$A$2:$P$76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6" l="1"/>
  <c r="I64" i="6" l="1"/>
  <c r="I18" i="6"/>
  <c r="I38" i="6" l="1"/>
  <c r="I14" i="6"/>
  <c r="I15" i="6"/>
  <c r="I16" i="6"/>
  <c r="I17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</calcChain>
</file>

<file path=xl/sharedStrings.xml><?xml version="1.0" encoding="utf-8"?>
<sst xmlns="http://schemas.openxmlformats.org/spreadsheetml/2006/main" count="194" uniqueCount="137">
  <si>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</si>
  <si>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</si>
  <si>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</si>
  <si>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</si>
  <si>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</si>
  <si>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</si>
  <si>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</si>
  <si>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</si>
  <si>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</si>
  <si>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</si>
  <si>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</si>
  <si>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</si>
  <si>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</si>
  <si>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</si>
  <si>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</si>
  <si>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</si>
  <si>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              Керівник організації/ФОП:____________________________ ( ____________________) </t>
  </si>
  <si>
    <t>Ми погоджуємось зафіксувати цінову пропозицію протягом 90 календарних днів з моменту подачі</t>
  </si>
  <si>
    <t>шт</t>
  </si>
  <si>
    <t>Одиниця вимірювання</t>
  </si>
  <si>
    <t xml:space="preserve">Пропозиція
</t>
  </si>
  <si>
    <t>Учасники повинні надсилати цінові пропозиції з підписом і печаткою та окремо у форматі Excel, доступному для редагування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</si>
  <si>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</si>
  <si>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 xml:space="preserve">                                  МП                                  підпис                               ПІБ                                Дата</t>
  </si>
  <si>
    <t>Ми погоджуємося з умовами, що Замовник має право розділити дану закупівлю між декількома постачальниками або обрати окремі позиції  за умови наявності більш вигідних умов на різні позиції або операційної необхідності.</t>
  </si>
  <si>
    <t>(Прізвище, ім’я, по батькові, посада, e-mail, контактний телефон).</t>
  </si>
  <si>
    <r>
      <t xml:space="preserve">Умови оплати, 
</t>
    </r>
    <r>
      <rPr>
        <sz val="12"/>
        <color theme="1"/>
        <rFont val="Times New Roman"/>
        <family val="1"/>
        <charset val="204"/>
      </rPr>
      <t>% передплати /післяплати</t>
    </r>
  </si>
  <si>
    <t>Фірмовий бланк</t>
  </si>
  <si>
    <t>Назва ТМЦ</t>
  </si>
  <si>
    <t xml:space="preserve"> ** Закупівля відбувається одним лотом.</t>
  </si>
  <si>
    <t>Примітка: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</si>
  <si>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</si>
  <si>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Папір гофрований світло-бузковий </t>
  </si>
  <si>
    <t>Папір гофрований білий</t>
  </si>
  <si>
    <t xml:space="preserve">Папір гофрований салатовий </t>
  </si>
  <si>
    <t xml:space="preserve">Папір гофрований кремовий  </t>
  </si>
  <si>
    <t xml:space="preserve">Папір гофрований яскраво-синій   </t>
  </si>
  <si>
    <t>Папір для акварелі А4</t>
  </si>
  <si>
    <t>Картон кольоровий двосторонній 10 аркушів</t>
  </si>
  <si>
    <t>Розмальовка-антистрес «Казкові квіти 20 стор»</t>
  </si>
  <si>
    <t xml:space="preserve">Розмальовка-антистрес «Квітотерапія 20 стор.»                                                     </t>
  </si>
  <si>
    <t xml:space="preserve">Розмальовка-антистрес «Таємничі візерунки 20 стор.»                                         </t>
  </si>
  <si>
    <t xml:space="preserve">Розмальовка-антистрес «Чарівні дівчата 20 стор.»                                                  </t>
  </si>
  <si>
    <t xml:space="preserve">Розмальовка-антистрес «Піратські історії 20 стор.»                                                   </t>
  </si>
  <si>
    <t xml:space="preserve">Фоаміран червоний з глітером і клейовим шаром </t>
  </si>
  <si>
    <t xml:space="preserve">Фоаміран яскраво-зелений з глітером і клейовим шаром </t>
  </si>
  <si>
    <t xml:space="preserve">Фоаміран яскраво-синій з глітером і клейовим шаром </t>
  </si>
  <si>
    <t xml:space="preserve">Фоаміран золотий з глітером і клейовим шаром </t>
  </si>
  <si>
    <t xml:space="preserve">Фоаміран бузковий з глітером </t>
  </si>
  <si>
    <t>Набір для квілінгу</t>
  </si>
  <si>
    <t>Самоклейкі перлини білі 5 мм 375 шт.</t>
  </si>
  <si>
    <t>Самоклейкі стрази фіолетові</t>
  </si>
  <si>
    <t>Оченята рухливі для декорування чорні 10 мм 50 шт</t>
  </si>
  <si>
    <t>Стрічка декоративна зелена</t>
  </si>
  <si>
    <t>Атласна стрічка блакитна</t>
  </si>
  <si>
    <t>Стрічка декоративна сатинова 2 см 22 м рожевий</t>
  </si>
  <si>
    <t>Стрічка декоративна сатинова 2 см 22 м жовтий мікс</t>
  </si>
  <si>
    <t>Палітра пластикова 17х23,5 см овальна з лунками</t>
  </si>
  <si>
    <t xml:space="preserve">Полотно на підрамнику 20х30 см </t>
  </si>
  <si>
    <t>Пензлі для малювання набір</t>
  </si>
  <si>
    <t>Пензлі для малювання набір 2 шт</t>
  </si>
  <si>
    <t>Набір акрилових фарб 24 кольори 20 мл</t>
  </si>
  <si>
    <t>Фарба акрилова біла 75 мл</t>
  </si>
  <si>
    <t>Набір гуашевих фарб 12 кольорів 20 мл</t>
  </si>
  <si>
    <t>Набір фломастерів 12 кольорів</t>
  </si>
  <si>
    <t>Набір для творчості пухнастий синельний дріт</t>
  </si>
  <si>
    <t>Екосумка 38х42 см</t>
  </si>
  <si>
    <t>Клейовий пістолет з вимикачем</t>
  </si>
  <si>
    <t>Клейові стрижні</t>
  </si>
  <si>
    <t>Полімерна глина самозастигаюча</t>
  </si>
  <si>
    <t>Олівці кольорові 12 кольорів</t>
  </si>
  <si>
    <t>Фарба Холі Гулал суха порошкова 100 г Жовтий</t>
  </si>
  <si>
    <t>Фарба Холі Гулал суха порошкова  100 г Рожевий</t>
  </si>
  <si>
    <t>Фарба Холі Гулал суха порошкова   100 г Синій</t>
  </si>
  <si>
    <t>Фарба Холі Гулал суха порошкова 100 г Фіолетовий</t>
  </si>
  <si>
    <t>Настільна гра "Між Нами: Ностальгія"</t>
  </si>
  <si>
    <t>Гра настільна Orner Розкажи мені все! Friends edition</t>
  </si>
  <si>
    <t>Палички для гриля SPONTEX 25 см 50 шт.</t>
  </si>
  <si>
    <t>Стрічка клейка зелений</t>
  </si>
  <si>
    <t>Стрічка клейка синій</t>
  </si>
  <si>
    <t>Стрічка клейка червоний</t>
  </si>
  <si>
    <t xml:space="preserve">Декоративна клейка стрічка синя </t>
  </si>
  <si>
    <t>Стрічка клейка двостороння</t>
  </si>
  <si>
    <t>Вид: гофрований двосторонній
Формат: A3
Довжина:200 см
Ширина:50 см
Кількість кольорів:1
Колір виробника:бузковий</t>
  </si>
  <si>
    <t>Вид: гофрований двосторонній
Формат: A3
Довжина:200 см
Ширина:50 см
Кількість кольорів:1
Колір виробника:білий</t>
  </si>
  <si>
    <t>Вид: гофрований двосторонній
Формат: A3
Довжина:200 см
Ширина:50 см
Кількість кольорів:1
Колір виробника:салатовий</t>
  </si>
  <si>
    <t xml:space="preserve">Вид: гофрований двосторонній
Формат: A3
Довжина:200 см
Ширина:50 см
Кількість кольорів:1
Колір виробника:кремовий </t>
  </si>
  <si>
    <t xml:space="preserve">Вид: гофрований двосторонній
Формат: A3
Довжина:200 см
Ширина:50 см
Кількість кольорів:1
Колір виробника:яскраво-синій </t>
  </si>
  <si>
    <t>Тип паперу: акварельний
Кількість сторінок: 18
Щільність паперу: 200 г/м²
Формат: A4</t>
  </si>
  <si>
    <t>Вид: дизайнерський, кольоровий
Кількість аркушів: 10
Кількість кольорів: 10
Колір виробника: різнокольоровий
Формат: А4
Щільність: 190 г/м2
Довжина: 29,7 см
Ширина:21 см</t>
  </si>
  <si>
    <t>Розмір: 200х200 мм
Тип: розвиваючі
Для кого: для дітей
Матеріал: папір</t>
  </si>
  <si>
    <t>Матеріал: EVA
Особливості: З глітером, з клейовим шаром
Колір виробника: червоний
Ширина: 20 см
Довжина: 30 см
Товщина: 1,7 мм
Кількість аркушів: 10 шт.</t>
  </si>
  <si>
    <t>Матеріал: EVA
Особливості: З глітером, з клейовим шаром
Колір виробника: яскраво-зелений
Ширина: 20 см
Довжина: 30 см
Товщина: 1,7 мм
Кількість аркушів: 10 шт.</t>
  </si>
  <si>
    <t>Матеріал: EVA
Особливості: З глітером, з клейовим шаром
Колір виробника: яскраво-синій
Ширина: 20 см
Довжина: 30 см
Товщина: 1,7 мм
Кількість аркушів: 10 шт.</t>
  </si>
  <si>
    <t>Матеріал: EVA
Особливості: З глітером, з клейовим шаром
Колір виробника: золотий
Ширина: 20 см
Довжина: 30 см
Товщина: 1,7 мм
Кількість аркушів: 10 шт.</t>
  </si>
  <si>
    <t>Матеріал: EVA
Особливості: З глітером
Колір виробника: бузковий
Ширина: 20 см
Довжина: 30 см
Товщина: 1,7 мм
Кількість аркушів: 10 шт.</t>
  </si>
  <si>
    <t>Комплектація: паперові кольорові смужки 5х300 мм – 225 шт.
Кількість кольорів: 9</t>
  </si>
  <si>
    <t>Розмір перлин: 5 мм.
Колір: Білий
У наборі 375 шт.</t>
  </si>
  <si>
    <t>Розмір перлин: 5 мм.
Колір: Фіолетовий
У наборі 375 шт.</t>
  </si>
  <si>
    <t>Матеріал: пластик
Колір: чорні
Форма: округла
Спосіб кріплення: мають клейову основу
Діаметр: 10 мм.
Комплектація: 50 шт/уп</t>
  </si>
  <si>
    <t>Матеріал: сатин
Колір: зелений
Ширина: 2 см
Довжина: 22 м
Товщина: 0,1 мм</t>
  </si>
  <si>
    <t>Матеріал: атлас
Ширина: 2 см
Довжина: 22 м
Товщина: 0,1 мм
Колір виробника: рожевий</t>
  </si>
  <si>
    <t>Розмір: 170х235 мм
Вид: палітра</t>
  </si>
  <si>
    <t>Щільність: 280 г/м2
Матеріал: бавовна
Тип ґрунту: акрил
Розмір: 20х30 см
Довжина: 300 см
Ширина: 200 см
Тип: полотно на підрамнику</t>
  </si>
  <si>
    <t>Вид: пензлі
Довжина ручки: 20 см
Матеріал ворсу: синтетика
Номер пензля:1, 5, 4, 6, 10
Кількість у наборі: 5 шт.
Фасування: набір
Тип: круглий, плоский рівний</t>
  </si>
  <si>
    <t>Вид: пензлі
Комплектація: пензель круглий №12, пензель плоский №16, упаковка-чохол
Матеріал ворсу: синтетика
Номер пензля:12, 16
Кількість у наборі: 2 шт.
Фасування: набір
Тип: круглий, плоский рівний</t>
  </si>
  <si>
    <t>Вид упаковки: баночка
Додаткові характеристики: матовий ефект
Колір виробника: різнокольоровий
Кількість у наборі: 24 шт.
Ефект кольору: матовий
Кількість кольорів у комплекті: 24
Об'єм: 20 мл</t>
  </si>
  <si>
    <t>Вид упаковки: тюбик
Об'єм: 75 мл
Тип фарби: акрилова
Колір: білий</t>
  </si>
  <si>
    <t>Кількість у наборі: 12 шт.
Ефект кольору: стандартний
Кількість кольорів у комплекті: 12
Об'єм: 20 мл</t>
  </si>
  <si>
    <t>Кількість в упаковці: 12 шт.
Особливості: на водній основі
Кольори: блактиний, жовтий, зелений, коричневий, помаранчевий, рожевий, синій, сірий, темно-зелений, фіолетовий, червний, чорний</t>
  </si>
  <si>
    <t>Кількість в упаковці: 50 шт. різних кольорів
Тип: синельний дріт
Матеріал: акрил, метал
Довжина проволоки: 30 см 
Діаметр зволікання разом з ворсом: 5 мм.</t>
  </si>
  <si>
    <t>Ширина: 38 см
Довжина: 42 см
Матеріал: бавовна
Дизайн: однотонний
Щільність – 140 г/кв.м
Кількість відділень: 1 шт.
Колір виробника: натуральний</t>
  </si>
  <si>
    <t>Призначення інструмента: побутовий
Вид живлення: мережевий
Потужність: 20 Вт
Вид пістолета: клейовий стрижень
Діаметр клейового стрижня: 7,2 мм
Продуктивність: 8 г/хв
Робоча температура: 170 °С
Час нагрівання: 3 хв
Регулювання температури: відсутнє
Технічні особливості: наявність вимикача на корпусі
продуктивність склеювання: 8-10 г/хв
температура плавлення клею: 85 °С
час нагрівання: 3-5 хвилин
номінальна напруга: 230 В, 50 Гц</t>
  </si>
  <si>
    <t>Довжина: 150 мм
Колір виробника: прозорий
Температурний режим: легкоплавкий
Діаметр клейового стрижня: 7,2 мм
Кількість: 10 шт.</t>
  </si>
  <si>
    <t>Вид: набори для ліплення
Колір виробника: multicolor
Комплектація: полімерна глина, вся необхідна фурнітура
Вага: 200 г</t>
  </si>
  <si>
    <t>Колір виробника: різнокольоровий
Твердість: HB
Особливості: легке заточування
Матеріал: дерево
Форма: трикутна
Кількість олівців: 12</t>
  </si>
  <si>
    <t>Кількість у наборі: 1 шт.
Об'єм: 100 мл
Кількість кольорів: 1
Вид упаковки: блістер
Тип фарби: для обличчя, для тіла
Колір виробника: жовтий
Комплектація: Суха порошкова фарба - 1 шт.</t>
  </si>
  <si>
    <t>Кількість у наборі: 1 шт.
Об'єм: 100 мл
Кількість кольорів: 1
Вид упаковки: блістер
Тип фарби: для обличчя, для тіла
Колір виробника: рожевий
Комплектація: Суха порошкова фарба - 1 шт.</t>
  </si>
  <si>
    <t>Кількість у наборі: 1 шт.
Об'єм: 100 мл
Кількість кольорів: 1
Вид упаковки: блістер
Тип фарби: для обличчя, для тіла
Колір виробника: синій
Комплектація: Суха порошкова фарба - 1 шт.</t>
  </si>
  <si>
    <t>Кількість у наборі: 1 шт.
Об'єм: 100 мл
Кількість кольорів: 1
Вид упаковки: блістер
Тип фарби: для обличчя, для тіла
Колір виробника: фіолетовий
Комплектація: Суха порошкова фарба - 1 шт.</t>
  </si>
  <si>
    <t>Жанр: карткові ігри
Розмір: 7*7*10см
Бренд: Memo Games
Матеріал: папір, картон
Мова: українська
Комплектація: 150 карт</t>
  </si>
  <si>
    <t>Бренд: Orner
Жанр: розважальні ігри
Комплектація: 150 карток з питаннями, 10 карток special, інструкція (на коробці)
Щільність картки: 300 г/м²</t>
  </si>
  <si>
    <t>Тип шампури
Кількість предметів: 50 шт.
Довжина: 25 см
Матеріал: бамбук
Колір виробника: світле дерево</t>
  </si>
  <si>
    <t>Вид: одностороння
Довжина: 10 м
Ширина: 18 мм
Колір виробника: зелений
Дизайн: прозорий
Кількість в упаковці: 1 шт.</t>
  </si>
  <si>
    <t>Вид: одностороння
Довжина: 10 м
Ширина: 18 мм
Колір виробника: синій
Дизайн: прозорий
Кількість в упаковці: 1 шт.</t>
  </si>
  <si>
    <t>Вид: одностороння
Довжина: 10 м
Ширина: 18 мм
Колір виробника: червоний
Дизайн: прозорий
Кількість в упаковці: 1 шт.</t>
  </si>
  <si>
    <t>Розмір стрічки: 15мм * 3м
Бренд: Maxi
Тип: для декорування
Матеріал: папір
Колір: Синій</t>
  </si>
  <si>
    <t>Вид: двостороння
Довжина: 2 м
Ширина: 18 мм
Колір виробника: білий
Кількість в упаковці: 8 шт.</t>
  </si>
  <si>
    <t>уп</t>
  </si>
  <si>
    <r>
      <t xml:space="preserve">
</t>
    </r>
    <r>
      <rPr>
        <i/>
        <sz val="11"/>
        <color theme="1"/>
        <rFont val="Times New Roman"/>
        <family val="1"/>
        <charset val="204"/>
      </rPr>
      <t xml:space="preserve"> Технічні характеристики та опис запропонованого товару</t>
    </r>
  </si>
  <si>
    <t>Матеріал: атлас
Колір: блактиний
Ширина: 2 см
Довжина: 22 м
Товщина: 0,1 мм</t>
  </si>
  <si>
    <t>Матеріал: сатин
Ширина: 2 см
Довжина: 22 м
Товщина: 0,1 мм
Колір виробника: жовтий мікс</t>
  </si>
  <si>
    <r>
      <t xml:space="preserve"> Умови оплати: _______ (</t>
    </r>
    <r>
      <rPr>
        <sz val="11"/>
        <color rgb="FFFF0000"/>
        <rFont val="Times New Roman"/>
        <family val="1"/>
        <charset val="204"/>
      </rPr>
      <t xml:space="preserve">прописати </t>
    </r>
    <r>
      <rPr>
        <sz val="11"/>
        <color theme="1"/>
        <rFont val="Times New Roman"/>
        <family val="1"/>
        <charset val="204"/>
      </rPr>
      <t>);
 Термін поставки :: _______ (прописати );</t>
    </r>
  </si>
  <si>
    <r>
      <t>_______________(Назва Учасника),</t>
    </r>
    <r>
      <rPr>
        <sz val="14"/>
        <rFont val="Times New Roman"/>
        <family val="1"/>
        <charset val="204"/>
      </rPr>
      <t xml:space="preserve"> надає свою пропозицію щодо участі в місцевій закупівлі товарів для творчості</t>
    </r>
    <r>
      <rPr>
        <i/>
        <sz val="14"/>
        <rFont val="Times New Roman"/>
        <family val="1"/>
        <charset val="204"/>
      </rPr>
      <t>.</t>
    </r>
  </si>
  <si>
    <r>
      <t>Ми погоджуємось, що всі витрати, пов’язані з</t>
    </r>
    <r>
      <rPr>
        <b/>
        <sz val="11"/>
        <color theme="1"/>
        <rFont val="Times New Roman"/>
        <family val="1"/>
        <charset val="204"/>
      </rPr>
      <t xml:space="preserve"> доставкою товару, завантажувально-розвантажувальними роботами</t>
    </r>
    <r>
      <rPr>
        <sz val="11"/>
        <color theme="1"/>
        <rFont val="Times New Roman"/>
        <family val="1"/>
        <charset val="204"/>
      </rPr>
      <t xml:space="preserve"> здійснюються за рахунок Постачальника за наданою адресою.</t>
    </r>
  </si>
  <si>
    <t>Ми погоджуємося та ознайомлені з умовами типового Договору  ТЧХУ (Додаток №2 до Запиту).</t>
  </si>
  <si>
    <r>
      <t>Додаток №1 до Запиту</t>
    </r>
    <r>
      <rPr>
        <b/>
        <sz val="16"/>
        <color theme="1"/>
        <rFont val="Times New Roman"/>
        <family val="1"/>
        <charset val="204"/>
      </rPr>
      <t xml:space="preserve"> №1964АР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</si>
</sst>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entury Gothic"/>
      <family val="2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7" fillId="0" borderId="0" xfId="0" applyFont="1"/>
    <xf numFmtId="0" fontId="8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4" fontId="1" fillId="2" borderId="0" xfId="0" applyNumberFormat="1" applyFont="1" applyFill="1"/>
    <xf numFmtId="0" fontId="22" fillId="2" borderId="0" xfId="0" applyFont="1" applyFill="1" applyAlignment="1">
      <alignment horizontal="right"/>
    </xf>
    <xf numFmtId="4" fontId="12" fillId="0" borderId="21" xfId="0" applyNumberFormat="1" applyFont="1" applyBorder="1" applyAlignment="1">
      <alignment horizontal="center" vertical="center" wrapText="1"/>
    </xf>
    <xf numFmtId="4" fontId="12" fillId="0" borderId="22" xfId="0" applyNumberFormat="1" applyFont="1" applyBorder="1" applyAlignment="1">
      <alignment horizontal="center" vertical="center" wrapText="1"/>
    </xf>
    <xf numFmtId="4" fontId="12" fillId="0" borderId="23" xfId="0" applyNumberFormat="1" applyFont="1" applyBorder="1" applyAlignment="1">
      <alignment horizontal="center" vertical="center" wrapText="1"/>
    </xf>
    <xf numFmtId="4" fontId="12" fillId="0" borderId="24" xfId="0" applyNumberFormat="1" applyFont="1" applyBorder="1" applyAlignment="1">
      <alignment horizontal="center" vertical="center" wrapText="1"/>
    </xf>
    <xf numFmtId="4" fontId="13" fillId="4" borderId="8" xfId="0" applyNumberFormat="1" applyFont="1" applyFill="1" applyBorder="1" applyAlignment="1">
      <alignment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4" fontId="12" fillId="3" borderId="2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3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21" xfId="0" applyNumberFormat="1" applyFont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4" fontId="19" fillId="4" borderId="7" xfId="0" applyNumberFormat="1" applyFont="1" applyFill="1" applyBorder="1" applyAlignment="1">
      <alignment horizontal="center" vertical="center" wrapText="1"/>
    </xf>
    <xf numFmtId="4" fontId="19" fillId="4" borderId="1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4" borderId="7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0" fontId="17" fillId="5" borderId="31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" fontId="3" fillId="5" borderId="17" xfId="0" applyNumberFormat="1" applyFont="1" applyFill="1" applyBorder="1" applyAlignment="1">
      <alignment horizontal="center" vertical="center" wrapText="1"/>
    </xf>
    <xf numFmtId="4" fontId="3" fillId="5" borderId="18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</cellXfs>
  <cellStyles count="2">
    <cellStyle name="Звичайний" xfId="0" builtinId="0"/>
    <cellStyle name="Обычный 4" xfId="1" xr:uid="{3A2D30DE-A29C-4C7D-AE35-83FA8173E479}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Y119"/>
  <sheetViews>
    <sheetView showGridLines="0" tabSelected="1" topLeftCell="A64" zoomScaleNormal="100" zoomScaleSheetLayoutView="80" workbookViewId="0">
      <selection activeCell="A71" sqref="A71:F71"/>
    </sheetView>
  </sheetViews>
  <sheetFormatPr defaultColWidth="9.109375" defaultRowHeight="21" x14ac:dyDescent="0.4"/>
  <cols>
    <col min="1" max="1" width="5.33203125" style="2" customWidth="1"/>
    <col min="2" max="2" width="38" style="1" customWidth="1"/>
    <col min="3" max="3" width="62.88671875" style="1" customWidth="1"/>
    <col min="4" max="4" width="52.5546875" style="1" customWidth="1"/>
    <col min="5" max="5" width="31.77734375" style="1" customWidth="1"/>
    <col min="6" max="6" width="14.109375" style="1" customWidth="1"/>
    <col min="7" max="7" width="11.6640625" style="1" customWidth="1"/>
    <col min="8" max="8" width="17.33203125" style="5" customWidth="1"/>
    <col min="9" max="9" width="18.44140625" style="5" customWidth="1"/>
    <col min="10" max="10" width="4.5546875" style="1" hidden="1" customWidth="1"/>
    <col min="11" max="11" width="32.44140625" style="1" customWidth="1"/>
    <col min="12" max="16384" width="9.109375" style="1"/>
  </cols>
  <sheetData>
    <row r="1" spans="1:11" x14ac:dyDescent="0.4">
      <c r="A1" s="23"/>
      <c r="B1" s="24"/>
      <c r="C1" s="24"/>
      <c r="D1" s="26" t="s">
        <v>27</v>
      </c>
      <c r="E1" s="24"/>
      <c r="F1" s="24"/>
      <c r="G1" s="24"/>
      <c r="H1" s="25"/>
      <c r="I1" s="25"/>
      <c r="J1" s="24"/>
      <c r="K1" s="24"/>
    </row>
    <row r="2" spans="1:11" x14ac:dyDescent="0.4">
      <c r="I2" s="65" t="s">
        <v>136</v>
      </c>
      <c r="J2" s="65"/>
      <c r="K2" s="65"/>
    </row>
    <row r="3" spans="1:11" x14ac:dyDescent="0.4">
      <c r="B3" s="74" t="s">
        <v>0</v>
      </c>
      <c r="C3" s="74"/>
      <c r="D3" s="74"/>
      <c r="E3" s="74"/>
      <c r="F3" s="74"/>
      <c r="G3" s="74"/>
      <c r="H3" s="74"/>
      <c r="I3" s="74"/>
      <c r="J3" s="74"/>
      <c r="K3" s="74"/>
    </row>
    <row r="5" spans="1:11" ht="29.25" customHeight="1" thickBot="1" x14ac:dyDescent="0.45">
      <c r="A5" s="103" t="s">
        <v>133</v>
      </c>
      <c r="B5" s="103"/>
      <c r="C5" s="103"/>
      <c r="D5" s="103"/>
      <c r="E5" s="103"/>
      <c r="F5" s="103"/>
      <c r="G5" s="103"/>
      <c r="H5" s="103"/>
      <c r="I5" s="103"/>
      <c r="J5" s="103"/>
      <c r="K5" s="18"/>
    </row>
    <row r="6" spans="1:11" ht="22.2" customHeight="1" thickBot="1" x14ac:dyDescent="0.45">
      <c r="A6" s="91" t="s">
        <v>1</v>
      </c>
      <c r="B6" s="92"/>
      <c r="C6" s="92"/>
      <c r="D6" s="92"/>
      <c r="E6" s="99" t="s">
        <v>2</v>
      </c>
      <c r="F6" s="100"/>
      <c r="G6" s="100"/>
      <c r="H6" s="100"/>
      <c r="I6" s="101"/>
      <c r="J6" s="34"/>
      <c r="K6" s="17"/>
    </row>
    <row r="7" spans="1:11" ht="22.2" customHeight="1" thickBot="1" x14ac:dyDescent="0.45">
      <c r="A7" s="93"/>
      <c r="B7" s="94"/>
      <c r="C7" s="94"/>
      <c r="D7" s="94"/>
      <c r="E7" s="99" t="s">
        <v>3</v>
      </c>
      <c r="F7" s="100"/>
      <c r="G7" s="100"/>
      <c r="H7" s="100"/>
      <c r="I7" s="101"/>
      <c r="J7" s="33"/>
      <c r="K7" s="17"/>
    </row>
    <row r="8" spans="1:11" ht="34.200000000000003" customHeight="1" thickBot="1" x14ac:dyDescent="0.45">
      <c r="A8" s="95"/>
      <c r="B8" s="96"/>
      <c r="C8" s="96"/>
      <c r="D8" s="96"/>
      <c r="E8" s="99" t="s">
        <v>4</v>
      </c>
      <c r="F8" s="100"/>
      <c r="G8" s="100"/>
      <c r="H8" s="100"/>
      <c r="I8" s="101"/>
      <c r="J8" s="33"/>
      <c r="K8" s="17"/>
    </row>
    <row r="9" spans="1:11" ht="49.95" customHeight="1" thickBot="1" x14ac:dyDescent="0.45">
      <c r="A9" s="97" t="s">
        <v>5</v>
      </c>
      <c r="B9" s="98"/>
      <c r="C9" s="98"/>
      <c r="D9" s="98"/>
      <c r="E9" s="115" t="s">
        <v>25</v>
      </c>
      <c r="F9" s="116"/>
      <c r="G9" s="116"/>
      <c r="H9" s="116"/>
      <c r="I9" s="117"/>
      <c r="J9" s="61"/>
      <c r="K9" s="18"/>
    </row>
    <row r="10" spans="1:11" ht="20.25" customHeight="1" x14ac:dyDescent="0.4">
      <c r="A10" s="70" t="s">
        <v>6</v>
      </c>
      <c r="B10" s="80" t="s">
        <v>7</v>
      </c>
      <c r="C10" s="81"/>
      <c r="D10" s="81"/>
      <c r="E10" s="82"/>
      <c r="F10" s="70" t="s">
        <v>8</v>
      </c>
      <c r="G10" s="104"/>
      <c r="H10" s="89" t="s">
        <v>9</v>
      </c>
      <c r="I10" s="89" t="s">
        <v>10</v>
      </c>
      <c r="J10" s="106" t="s">
        <v>26</v>
      </c>
    </row>
    <row r="11" spans="1:11" ht="21.6" thickBot="1" x14ac:dyDescent="0.45">
      <c r="A11" s="71"/>
      <c r="B11" s="83"/>
      <c r="C11" s="84"/>
      <c r="D11" s="84"/>
      <c r="E11" s="85"/>
      <c r="F11" s="71"/>
      <c r="G11" s="105"/>
      <c r="H11" s="90"/>
      <c r="I11" s="90"/>
      <c r="J11" s="107"/>
    </row>
    <row r="12" spans="1:11" s="3" customFormat="1" ht="42.6" customHeight="1" thickBot="1" x14ac:dyDescent="0.45">
      <c r="A12" s="71"/>
      <c r="B12" s="77" t="s">
        <v>11</v>
      </c>
      <c r="C12" s="79"/>
      <c r="D12" s="77" t="s">
        <v>20</v>
      </c>
      <c r="E12" s="78"/>
      <c r="F12" s="71"/>
      <c r="G12" s="105"/>
      <c r="H12" s="90"/>
      <c r="I12" s="90"/>
      <c r="J12" s="108"/>
    </row>
    <row r="13" spans="1:11" s="4" customFormat="1" ht="64.8" customHeight="1" thickBot="1" x14ac:dyDescent="0.45">
      <c r="A13" s="71"/>
      <c r="B13" s="52" t="s">
        <v>28</v>
      </c>
      <c r="C13" s="53" t="s">
        <v>7</v>
      </c>
      <c r="D13" s="66" t="s">
        <v>129</v>
      </c>
      <c r="E13" s="67"/>
      <c r="F13" s="54" t="s">
        <v>19</v>
      </c>
      <c r="G13" s="55" t="s">
        <v>8</v>
      </c>
      <c r="H13" s="55" t="s">
        <v>12</v>
      </c>
      <c r="I13" s="55" t="s">
        <v>12</v>
      </c>
      <c r="J13" s="32" t="s">
        <v>12</v>
      </c>
    </row>
    <row r="14" spans="1:11" s="4" customFormat="1" ht="124.95" customHeight="1" thickBot="1" x14ac:dyDescent="0.45">
      <c r="A14" s="36">
        <v>1</v>
      </c>
      <c r="B14" s="39" t="s">
        <v>32</v>
      </c>
      <c r="C14" s="44" t="s">
        <v>83</v>
      </c>
      <c r="D14" s="63"/>
      <c r="E14" s="64"/>
      <c r="F14" s="45" t="s">
        <v>18</v>
      </c>
      <c r="G14" s="58">
        <v>4</v>
      </c>
      <c r="H14" s="50">
        <v>0</v>
      </c>
      <c r="I14" s="35">
        <f t="shared" ref="I14:I38" si="0">G14*H14</f>
        <v>0</v>
      </c>
      <c r="J14" s="86"/>
    </row>
    <row r="15" spans="1:11" s="4" customFormat="1" ht="124.95" customHeight="1" thickBot="1" x14ac:dyDescent="0.45">
      <c r="A15" s="37">
        <v>2</v>
      </c>
      <c r="B15" s="39" t="s">
        <v>33</v>
      </c>
      <c r="C15" s="44" t="s">
        <v>84</v>
      </c>
      <c r="D15" s="63"/>
      <c r="E15" s="64"/>
      <c r="F15" s="46" t="s">
        <v>18</v>
      </c>
      <c r="G15" s="58">
        <v>4</v>
      </c>
      <c r="H15" s="51">
        <v>0</v>
      </c>
      <c r="I15" s="27">
        <f t="shared" si="0"/>
        <v>0</v>
      </c>
      <c r="J15" s="87"/>
    </row>
    <row r="16" spans="1:11" s="4" customFormat="1" ht="124.95" customHeight="1" thickBot="1" x14ac:dyDescent="0.45">
      <c r="A16" s="37">
        <v>3</v>
      </c>
      <c r="B16" s="39" t="s">
        <v>34</v>
      </c>
      <c r="C16" s="44" t="s">
        <v>85</v>
      </c>
      <c r="D16" s="63"/>
      <c r="E16" s="64"/>
      <c r="F16" s="46" t="s">
        <v>18</v>
      </c>
      <c r="G16" s="58">
        <v>4</v>
      </c>
      <c r="H16" s="51">
        <v>0</v>
      </c>
      <c r="I16" s="27">
        <f>G16*H16</f>
        <v>0</v>
      </c>
      <c r="J16" s="87"/>
    </row>
    <row r="17" spans="1:10" s="4" customFormat="1" ht="124.95" customHeight="1" thickBot="1" x14ac:dyDescent="0.45">
      <c r="A17" s="37">
        <v>4</v>
      </c>
      <c r="B17" s="39" t="s">
        <v>35</v>
      </c>
      <c r="C17" s="44" t="s">
        <v>86</v>
      </c>
      <c r="D17" s="68"/>
      <c r="E17" s="69"/>
      <c r="F17" s="46" t="s">
        <v>18</v>
      </c>
      <c r="G17" s="58">
        <v>4</v>
      </c>
      <c r="H17" s="51">
        <v>0</v>
      </c>
      <c r="I17" s="27">
        <f t="shared" si="0"/>
        <v>0</v>
      </c>
      <c r="J17" s="87"/>
    </row>
    <row r="18" spans="1:10" s="4" customFormat="1" ht="124.95" customHeight="1" thickBot="1" x14ac:dyDescent="0.45">
      <c r="A18" s="37">
        <v>5</v>
      </c>
      <c r="B18" s="39" t="s">
        <v>36</v>
      </c>
      <c r="C18" s="44" t="s">
        <v>87</v>
      </c>
      <c r="D18" s="63"/>
      <c r="E18" s="64"/>
      <c r="F18" s="46" t="s">
        <v>18</v>
      </c>
      <c r="G18" s="58">
        <v>4</v>
      </c>
      <c r="H18" s="51">
        <v>0</v>
      </c>
      <c r="I18" s="27">
        <f>G18*H18</f>
        <v>0</v>
      </c>
      <c r="J18" s="87"/>
    </row>
    <row r="19" spans="1:10" s="4" customFormat="1" ht="124.95" customHeight="1" thickBot="1" x14ac:dyDescent="0.45">
      <c r="A19" s="37">
        <v>6</v>
      </c>
      <c r="B19" s="39" t="s">
        <v>37</v>
      </c>
      <c r="C19" s="43" t="s">
        <v>88</v>
      </c>
      <c r="D19" s="63"/>
      <c r="E19" s="64"/>
      <c r="F19" s="46" t="s">
        <v>18</v>
      </c>
      <c r="G19" s="59">
        <v>20</v>
      </c>
      <c r="H19" s="51">
        <v>0</v>
      </c>
      <c r="I19" s="27">
        <f t="shared" si="0"/>
        <v>0</v>
      </c>
      <c r="J19" s="87"/>
    </row>
    <row r="20" spans="1:10" s="4" customFormat="1" ht="124.95" customHeight="1" thickBot="1" x14ac:dyDescent="0.45">
      <c r="A20" s="37">
        <v>7</v>
      </c>
      <c r="B20" s="39" t="s">
        <v>38</v>
      </c>
      <c r="C20" s="43" t="s">
        <v>89</v>
      </c>
      <c r="D20" s="63"/>
      <c r="E20" s="64"/>
      <c r="F20" s="46" t="s">
        <v>128</v>
      </c>
      <c r="G20" s="60">
        <v>10</v>
      </c>
      <c r="H20" s="51">
        <v>0</v>
      </c>
      <c r="I20" s="27">
        <f t="shared" si="0"/>
        <v>0</v>
      </c>
      <c r="J20" s="87"/>
    </row>
    <row r="21" spans="1:10" s="4" customFormat="1" ht="124.95" customHeight="1" thickBot="1" x14ac:dyDescent="0.45">
      <c r="A21" s="37">
        <v>8</v>
      </c>
      <c r="B21" s="39" t="s">
        <v>39</v>
      </c>
      <c r="C21" s="43" t="s">
        <v>90</v>
      </c>
      <c r="D21" s="63"/>
      <c r="E21" s="64"/>
      <c r="F21" s="46" t="s">
        <v>18</v>
      </c>
      <c r="G21" s="58">
        <v>2</v>
      </c>
      <c r="H21" s="51">
        <v>0</v>
      </c>
      <c r="I21" s="27">
        <f t="shared" si="0"/>
        <v>0</v>
      </c>
      <c r="J21" s="87"/>
    </row>
    <row r="22" spans="1:10" s="4" customFormat="1" ht="124.95" customHeight="1" thickBot="1" x14ac:dyDescent="0.45">
      <c r="A22" s="37">
        <v>9</v>
      </c>
      <c r="B22" s="39" t="s">
        <v>40</v>
      </c>
      <c r="C22" s="43" t="s">
        <v>90</v>
      </c>
      <c r="D22" s="63"/>
      <c r="E22" s="64"/>
      <c r="F22" s="46" t="s">
        <v>18</v>
      </c>
      <c r="G22" s="58">
        <v>2</v>
      </c>
      <c r="H22" s="51">
        <v>0</v>
      </c>
      <c r="I22" s="27">
        <f t="shared" si="0"/>
        <v>0</v>
      </c>
      <c r="J22" s="87"/>
    </row>
    <row r="23" spans="1:10" s="4" customFormat="1" ht="124.95" customHeight="1" thickBot="1" x14ac:dyDescent="0.45">
      <c r="A23" s="37">
        <v>10</v>
      </c>
      <c r="B23" s="39" t="s">
        <v>41</v>
      </c>
      <c r="C23" s="43" t="s">
        <v>90</v>
      </c>
      <c r="D23" s="63"/>
      <c r="E23" s="64"/>
      <c r="F23" s="46" t="s">
        <v>18</v>
      </c>
      <c r="G23" s="58">
        <v>2</v>
      </c>
      <c r="H23" s="51">
        <v>0</v>
      </c>
      <c r="I23" s="27">
        <f t="shared" si="0"/>
        <v>0</v>
      </c>
      <c r="J23" s="87"/>
    </row>
    <row r="24" spans="1:10" s="4" customFormat="1" ht="124.95" customHeight="1" thickBot="1" x14ac:dyDescent="0.45">
      <c r="A24" s="37">
        <v>11</v>
      </c>
      <c r="B24" s="39" t="s">
        <v>42</v>
      </c>
      <c r="C24" s="43" t="s">
        <v>90</v>
      </c>
      <c r="D24" s="63"/>
      <c r="E24" s="64"/>
      <c r="F24" s="46" t="s">
        <v>18</v>
      </c>
      <c r="G24" s="58">
        <v>2</v>
      </c>
      <c r="H24" s="51">
        <v>0</v>
      </c>
      <c r="I24" s="28">
        <f t="shared" si="0"/>
        <v>0</v>
      </c>
      <c r="J24" s="87"/>
    </row>
    <row r="25" spans="1:10" s="4" customFormat="1" ht="124.95" customHeight="1" thickBot="1" x14ac:dyDescent="0.45">
      <c r="A25" s="37">
        <v>12</v>
      </c>
      <c r="B25" s="39" t="s">
        <v>43</v>
      </c>
      <c r="C25" s="43" t="s">
        <v>90</v>
      </c>
      <c r="D25" s="63"/>
      <c r="E25" s="64"/>
      <c r="F25" s="46" t="s">
        <v>18</v>
      </c>
      <c r="G25" s="58">
        <v>2</v>
      </c>
      <c r="H25" s="51">
        <v>0</v>
      </c>
      <c r="I25" s="27">
        <f t="shared" si="0"/>
        <v>0</v>
      </c>
      <c r="J25" s="87"/>
    </row>
    <row r="26" spans="1:10" s="4" customFormat="1" ht="124.95" customHeight="1" thickBot="1" x14ac:dyDescent="0.45">
      <c r="A26" s="37">
        <v>13</v>
      </c>
      <c r="B26" s="39" t="s">
        <v>44</v>
      </c>
      <c r="C26" s="43" t="s">
        <v>91</v>
      </c>
      <c r="D26" s="63"/>
      <c r="E26" s="64"/>
      <c r="F26" s="46" t="s">
        <v>128</v>
      </c>
      <c r="G26" s="58">
        <v>5</v>
      </c>
      <c r="H26" s="51">
        <v>0</v>
      </c>
      <c r="I26" s="27">
        <f t="shared" si="0"/>
        <v>0</v>
      </c>
      <c r="J26" s="87"/>
    </row>
    <row r="27" spans="1:10" s="4" customFormat="1" ht="124.95" customHeight="1" thickBot="1" x14ac:dyDescent="0.45">
      <c r="A27" s="37">
        <v>14</v>
      </c>
      <c r="B27" s="39" t="s">
        <v>45</v>
      </c>
      <c r="C27" s="43" t="s">
        <v>92</v>
      </c>
      <c r="D27" s="63"/>
      <c r="E27" s="64"/>
      <c r="F27" s="46" t="s">
        <v>128</v>
      </c>
      <c r="G27" s="58">
        <v>5</v>
      </c>
      <c r="H27" s="51">
        <v>0</v>
      </c>
      <c r="I27" s="27">
        <f t="shared" si="0"/>
        <v>0</v>
      </c>
      <c r="J27" s="87"/>
    </row>
    <row r="28" spans="1:10" s="4" customFormat="1" ht="124.95" customHeight="1" thickBot="1" x14ac:dyDescent="0.45">
      <c r="A28" s="37">
        <v>15</v>
      </c>
      <c r="B28" s="39" t="s">
        <v>46</v>
      </c>
      <c r="C28" s="43" t="s">
        <v>93</v>
      </c>
      <c r="D28" s="63"/>
      <c r="E28" s="64"/>
      <c r="F28" s="46" t="s">
        <v>128</v>
      </c>
      <c r="G28" s="58">
        <v>5</v>
      </c>
      <c r="H28" s="51">
        <v>0</v>
      </c>
      <c r="I28" s="27">
        <f t="shared" si="0"/>
        <v>0</v>
      </c>
      <c r="J28" s="87"/>
    </row>
    <row r="29" spans="1:10" s="4" customFormat="1" ht="124.95" customHeight="1" thickBot="1" x14ac:dyDescent="0.45">
      <c r="A29" s="37">
        <v>16</v>
      </c>
      <c r="B29" s="39" t="s">
        <v>47</v>
      </c>
      <c r="C29" s="43" t="s">
        <v>94</v>
      </c>
      <c r="D29" s="63"/>
      <c r="E29" s="64"/>
      <c r="F29" s="46" t="s">
        <v>128</v>
      </c>
      <c r="G29" s="58">
        <v>5</v>
      </c>
      <c r="H29" s="51">
        <v>0</v>
      </c>
      <c r="I29" s="27">
        <f t="shared" si="0"/>
        <v>0</v>
      </c>
      <c r="J29" s="87"/>
    </row>
    <row r="30" spans="1:10" s="4" customFormat="1" ht="124.95" customHeight="1" thickBot="1" x14ac:dyDescent="0.45">
      <c r="A30" s="37">
        <v>17</v>
      </c>
      <c r="B30" s="39" t="s">
        <v>48</v>
      </c>
      <c r="C30" s="43" t="s">
        <v>95</v>
      </c>
      <c r="D30" s="63"/>
      <c r="E30" s="64"/>
      <c r="F30" s="46" t="s">
        <v>128</v>
      </c>
      <c r="G30" s="59">
        <v>5</v>
      </c>
      <c r="H30" s="51">
        <v>0</v>
      </c>
      <c r="I30" s="27">
        <f t="shared" si="0"/>
        <v>0</v>
      </c>
      <c r="J30" s="87"/>
    </row>
    <row r="31" spans="1:10" s="4" customFormat="1" ht="124.95" customHeight="1" thickBot="1" x14ac:dyDescent="0.45">
      <c r="A31" s="37">
        <v>18</v>
      </c>
      <c r="B31" s="39" t="s">
        <v>49</v>
      </c>
      <c r="C31" s="43" t="s">
        <v>96</v>
      </c>
      <c r="D31" s="63"/>
      <c r="E31" s="64"/>
      <c r="F31" s="46" t="s">
        <v>128</v>
      </c>
      <c r="G31" s="60">
        <v>5</v>
      </c>
      <c r="H31" s="51">
        <v>0</v>
      </c>
      <c r="I31" s="27">
        <f t="shared" si="0"/>
        <v>0</v>
      </c>
      <c r="J31" s="87"/>
    </row>
    <row r="32" spans="1:10" s="4" customFormat="1" ht="124.95" customHeight="1" thickBot="1" x14ac:dyDescent="0.45">
      <c r="A32" s="37">
        <v>19</v>
      </c>
      <c r="B32" s="39" t="s">
        <v>50</v>
      </c>
      <c r="C32" s="43" t="s">
        <v>97</v>
      </c>
      <c r="D32" s="68"/>
      <c r="E32" s="69"/>
      <c r="F32" s="46" t="s">
        <v>128</v>
      </c>
      <c r="G32" s="60">
        <v>3</v>
      </c>
      <c r="H32" s="51">
        <v>0</v>
      </c>
      <c r="I32" s="27">
        <f t="shared" si="0"/>
        <v>0</v>
      </c>
      <c r="J32" s="87"/>
    </row>
    <row r="33" spans="1:10" s="4" customFormat="1" ht="124.95" customHeight="1" thickBot="1" x14ac:dyDescent="0.45">
      <c r="A33" s="37">
        <v>20</v>
      </c>
      <c r="B33" s="42" t="s">
        <v>51</v>
      </c>
      <c r="C33" s="43" t="s">
        <v>98</v>
      </c>
      <c r="D33" s="63"/>
      <c r="E33" s="64"/>
      <c r="F33" s="46" t="s">
        <v>128</v>
      </c>
      <c r="G33" s="58">
        <v>3</v>
      </c>
      <c r="H33" s="51">
        <v>0</v>
      </c>
      <c r="I33" s="27">
        <f t="shared" si="0"/>
        <v>0</v>
      </c>
      <c r="J33" s="87"/>
    </row>
    <row r="34" spans="1:10" ht="124.95" customHeight="1" thickBot="1" x14ac:dyDescent="0.45">
      <c r="A34" s="37">
        <v>21</v>
      </c>
      <c r="B34" s="41" t="s">
        <v>52</v>
      </c>
      <c r="C34" s="43" t="s">
        <v>99</v>
      </c>
      <c r="D34" s="63"/>
      <c r="E34" s="64"/>
      <c r="F34" s="46" t="s">
        <v>128</v>
      </c>
      <c r="G34" s="58">
        <v>1</v>
      </c>
      <c r="H34" s="51">
        <v>0</v>
      </c>
      <c r="I34" s="28">
        <f t="shared" si="0"/>
        <v>0</v>
      </c>
      <c r="J34" s="87"/>
    </row>
    <row r="35" spans="1:10" ht="124.95" customHeight="1" thickBot="1" x14ac:dyDescent="0.45">
      <c r="A35" s="37">
        <v>22</v>
      </c>
      <c r="B35" s="39" t="s">
        <v>53</v>
      </c>
      <c r="C35" s="43" t="s">
        <v>100</v>
      </c>
      <c r="D35" s="63"/>
      <c r="E35" s="64"/>
      <c r="F35" s="46" t="s">
        <v>18</v>
      </c>
      <c r="G35" s="58">
        <v>2</v>
      </c>
      <c r="H35" s="51">
        <v>0</v>
      </c>
      <c r="I35" s="27">
        <f t="shared" si="0"/>
        <v>0</v>
      </c>
      <c r="J35" s="87"/>
    </row>
    <row r="36" spans="1:10" ht="124.95" customHeight="1" thickBot="1" x14ac:dyDescent="0.45">
      <c r="A36" s="37">
        <v>23</v>
      </c>
      <c r="B36" s="39" t="s">
        <v>54</v>
      </c>
      <c r="C36" s="43" t="s">
        <v>130</v>
      </c>
      <c r="D36" s="63"/>
      <c r="E36" s="64"/>
      <c r="F36" s="46" t="s">
        <v>18</v>
      </c>
      <c r="G36" s="58">
        <v>2</v>
      </c>
      <c r="H36" s="51">
        <v>0</v>
      </c>
      <c r="I36" s="27">
        <f>G36*H36</f>
        <v>0</v>
      </c>
      <c r="J36" s="87"/>
    </row>
    <row r="37" spans="1:10" ht="124.95" customHeight="1" thickBot="1" x14ac:dyDescent="0.45">
      <c r="A37" s="37">
        <v>24</v>
      </c>
      <c r="B37" s="39" t="s">
        <v>55</v>
      </c>
      <c r="C37" s="43" t="s">
        <v>101</v>
      </c>
      <c r="D37" s="63"/>
      <c r="E37" s="64"/>
      <c r="F37" s="46" t="s">
        <v>18</v>
      </c>
      <c r="G37" s="58">
        <v>2</v>
      </c>
      <c r="H37" s="51">
        <v>0</v>
      </c>
      <c r="I37" s="27">
        <f>G37*H37</f>
        <v>0</v>
      </c>
      <c r="J37" s="87"/>
    </row>
    <row r="38" spans="1:10" ht="124.95" customHeight="1" thickBot="1" x14ac:dyDescent="0.45">
      <c r="A38" s="37">
        <v>25</v>
      </c>
      <c r="B38" s="39" t="s">
        <v>56</v>
      </c>
      <c r="C38" s="43" t="s">
        <v>131</v>
      </c>
      <c r="D38" s="63"/>
      <c r="E38" s="64"/>
      <c r="F38" s="46" t="s">
        <v>18</v>
      </c>
      <c r="G38" s="58">
        <v>2</v>
      </c>
      <c r="H38" s="51">
        <v>0</v>
      </c>
      <c r="I38" s="27">
        <f t="shared" si="0"/>
        <v>0</v>
      </c>
      <c r="J38" s="87"/>
    </row>
    <row r="39" spans="1:10" ht="124.95" customHeight="1" thickBot="1" x14ac:dyDescent="0.45">
      <c r="A39" s="38">
        <v>26</v>
      </c>
      <c r="B39" s="39" t="s">
        <v>57</v>
      </c>
      <c r="C39" s="43" t="s">
        <v>102</v>
      </c>
      <c r="D39" s="63"/>
      <c r="E39" s="64"/>
      <c r="F39" s="46" t="s">
        <v>18</v>
      </c>
      <c r="G39" s="58">
        <v>30</v>
      </c>
      <c r="H39" s="51">
        <v>0</v>
      </c>
      <c r="I39" s="29">
        <f t="shared" ref="I39:I58" si="1">G39*H39</f>
        <v>0</v>
      </c>
      <c r="J39" s="87"/>
    </row>
    <row r="40" spans="1:10" ht="124.95" customHeight="1" thickBot="1" x14ac:dyDescent="0.45">
      <c r="A40" s="38">
        <v>27</v>
      </c>
      <c r="B40" s="39" t="s">
        <v>58</v>
      </c>
      <c r="C40" s="43" t="s">
        <v>103</v>
      </c>
      <c r="D40" s="63"/>
      <c r="E40" s="64"/>
      <c r="F40" s="46" t="s">
        <v>18</v>
      </c>
      <c r="G40" s="58">
        <v>50</v>
      </c>
      <c r="H40" s="51">
        <v>0</v>
      </c>
      <c r="I40" s="29">
        <f t="shared" si="1"/>
        <v>0</v>
      </c>
      <c r="J40" s="87"/>
    </row>
    <row r="41" spans="1:10" ht="124.95" customHeight="1" thickBot="1" x14ac:dyDescent="0.45">
      <c r="A41" s="38">
        <v>28</v>
      </c>
      <c r="B41" s="39" t="s">
        <v>59</v>
      </c>
      <c r="C41" s="43" t="s">
        <v>104</v>
      </c>
      <c r="D41" s="63"/>
      <c r="E41" s="64"/>
      <c r="F41" s="46" t="s">
        <v>128</v>
      </c>
      <c r="G41" s="58">
        <v>15</v>
      </c>
      <c r="H41" s="51">
        <v>0</v>
      </c>
      <c r="I41" s="29">
        <f t="shared" si="1"/>
        <v>0</v>
      </c>
      <c r="J41" s="87"/>
    </row>
    <row r="42" spans="1:10" ht="124.95" customHeight="1" thickBot="1" x14ac:dyDescent="0.45">
      <c r="A42" s="38">
        <v>29</v>
      </c>
      <c r="B42" s="39" t="s">
        <v>60</v>
      </c>
      <c r="C42" s="43" t="s">
        <v>105</v>
      </c>
      <c r="D42" s="63"/>
      <c r="E42" s="64"/>
      <c r="F42" s="46" t="s">
        <v>128</v>
      </c>
      <c r="G42" s="58">
        <v>10</v>
      </c>
      <c r="H42" s="51">
        <v>0</v>
      </c>
      <c r="I42" s="29">
        <f t="shared" si="1"/>
        <v>0</v>
      </c>
      <c r="J42" s="87"/>
    </row>
    <row r="43" spans="1:10" ht="124.95" customHeight="1" thickBot="1" x14ac:dyDescent="0.45">
      <c r="A43" s="38">
        <v>30</v>
      </c>
      <c r="B43" s="39" t="s">
        <v>61</v>
      </c>
      <c r="C43" s="43" t="s">
        <v>106</v>
      </c>
      <c r="D43" s="63"/>
      <c r="E43" s="64"/>
      <c r="F43" s="46" t="s">
        <v>128</v>
      </c>
      <c r="G43" s="58">
        <v>2</v>
      </c>
      <c r="H43" s="51">
        <v>0</v>
      </c>
      <c r="I43" s="29">
        <f t="shared" si="1"/>
        <v>0</v>
      </c>
      <c r="J43" s="87"/>
    </row>
    <row r="44" spans="1:10" ht="124.95" customHeight="1" thickBot="1" x14ac:dyDescent="0.45">
      <c r="A44" s="38">
        <v>31</v>
      </c>
      <c r="B44" s="41" t="s">
        <v>62</v>
      </c>
      <c r="C44" s="43" t="s">
        <v>107</v>
      </c>
      <c r="D44" s="63"/>
      <c r="E44" s="64"/>
      <c r="F44" s="46" t="s">
        <v>18</v>
      </c>
      <c r="G44" s="58">
        <v>5</v>
      </c>
      <c r="H44" s="51">
        <v>0</v>
      </c>
      <c r="I44" s="29">
        <f t="shared" si="1"/>
        <v>0</v>
      </c>
      <c r="J44" s="87"/>
    </row>
    <row r="45" spans="1:10" ht="124.95" customHeight="1" thickBot="1" x14ac:dyDescent="0.45">
      <c r="A45" s="38">
        <v>32</v>
      </c>
      <c r="B45" s="39" t="s">
        <v>63</v>
      </c>
      <c r="C45" s="43" t="s">
        <v>108</v>
      </c>
      <c r="D45" s="63"/>
      <c r="E45" s="64"/>
      <c r="F45" s="46" t="s">
        <v>128</v>
      </c>
      <c r="G45" s="58">
        <v>30</v>
      </c>
      <c r="H45" s="51">
        <v>0</v>
      </c>
      <c r="I45" s="29">
        <f t="shared" si="1"/>
        <v>0</v>
      </c>
      <c r="J45" s="87"/>
    </row>
    <row r="46" spans="1:10" ht="124.95" customHeight="1" thickBot="1" x14ac:dyDescent="0.45">
      <c r="A46" s="38">
        <v>33</v>
      </c>
      <c r="B46" s="39" t="s">
        <v>64</v>
      </c>
      <c r="C46" s="43" t="s">
        <v>109</v>
      </c>
      <c r="D46" s="68"/>
      <c r="E46" s="69"/>
      <c r="F46" s="46" t="s">
        <v>128</v>
      </c>
      <c r="G46" s="58">
        <v>30</v>
      </c>
      <c r="H46" s="51">
        <v>0</v>
      </c>
      <c r="I46" s="29">
        <f t="shared" si="1"/>
        <v>0</v>
      </c>
      <c r="J46" s="87"/>
    </row>
    <row r="47" spans="1:10" ht="124.95" customHeight="1" thickBot="1" x14ac:dyDescent="0.45">
      <c r="A47" s="38">
        <v>34</v>
      </c>
      <c r="B47" s="39" t="s">
        <v>65</v>
      </c>
      <c r="C47" s="43" t="s">
        <v>110</v>
      </c>
      <c r="D47" s="63"/>
      <c r="E47" s="64"/>
      <c r="F47" s="46" t="s">
        <v>128</v>
      </c>
      <c r="G47" s="58">
        <v>10</v>
      </c>
      <c r="H47" s="51">
        <v>0</v>
      </c>
      <c r="I47" s="29">
        <f t="shared" si="1"/>
        <v>0</v>
      </c>
      <c r="J47" s="87"/>
    </row>
    <row r="48" spans="1:10" ht="124.95" customHeight="1" thickBot="1" x14ac:dyDescent="0.45">
      <c r="A48" s="38">
        <v>35</v>
      </c>
      <c r="B48" s="39" t="s">
        <v>66</v>
      </c>
      <c r="C48" s="43" t="s">
        <v>111</v>
      </c>
      <c r="D48" s="63"/>
      <c r="E48" s="64"/>
      <c r="F48" s="46" t="s">
        <v>18</v>
      </c>
      <c r="G48" s="58">
        <v>30</v>
      </c>
      <c r="H48" s="51">
        <v>0</v>
      </c>
      <c r="I48" s="29">
        <f t="shared" si="1"/>
        <v>0</v>
      </c>
      <c r="J48" s="87"/>
    </row>
    <row r="49" spans="1:10" ht="210.6" customHeight="1" thickBot="1" x14ac:dyDescent="0.45">
      <c r="A49" s="38">
        <v>36</v>
      </c>
      <c r="B49" s="39" t="s">
        <v>67</v>
      </c>
      <c r="C49" s="43" t="s">
        <v>112</v>
      </c>
      <c r="D49" s="63"/>
      <c r="E49" s="64"/>
      <c r="F49" s="46" t="s">
        <v>18</v>
      </c>
      <c r="G49" s="58">
        <v>6</v>
      </c>
      <c r="H49" s="51">
        <v>0</v>
      </c>
      <c r="I49" s="29">
        <f t="shared" si="1"/>
        <v>0</v>
      </c>
      <c r="J49" s="87"/>
    </row>
    <row r="50" spans="1:10" ht="124.95" customHeight="1" thickBot="1" x14ac:dyDescent="0.45">
      <c r="A50" s="38">
        <v>37</v>
      </c>
      <c r="B50" s="39" t="s">
        <v>68</v>
      </c>
      <c r="C50" s="43" t="s">
        <v>113</v>
      </c>
      <c r="D50" s="63"/>
      <c r="E50" s="64"/>
      <c r="F50" s="46" t="s">
        <v>128</v>
      </c>
      <c r="G50" s="58">
        <v>10</v>
      </c>
      <c r="H50" s="51">
        <v>0</v>
      </c>
      <c r="I50" s="29">
        <f t="shared" si="1"/>
        <v>0</v>
      </c>
      <c r="J50" s="87"/>
    </row>
    <row r="51" spans="1:10" ht="124.95" customHeight="1" thickBot="1" x14ac:dyDescent="0.45">
      <c r="A51" s="38">
        <v>38</v>
      </c>
      <c r="B51" s="41" t="s">
        <v>69</v>
      </c>
      <c r="C51" s="43" t="s">
        <v>114</v>
      </c>
      <c r="D51" s="63"/>
      <c r="E51" s="64"/>
      <c r="F51" s="47" t="s">
        <v>18</v>
      </c>
      <c r="G51" s="58">
        <v>5</v>
      </c>
      <c r="H51" s="51">
        <v>0</v>
      </c>
      <c r="I51" s="29">
        <f t="shared" si="1"/>
        <v>0</v>
      </c>
      <c r="J51" s="87"/>
    </row>
    <row r="52" spans="1:10" ht="124.95" customHeight="1" thickBot="1" x14ac:dyDescent="0.45">
      <c r="A52" s="38">
        <v>39</v>
      </c>
      <c r="B52" s="39" t="s">
        <v>70</v>
      </c>
      <c r="C52" s="43" t="s">
        <v>115</v>
      </c>
      <c r="D52" s="63"/>
      <c r="E52" s="64"/>
      <c r="F52" s="46" t="s">
        <v>18</v>
      </c>
      <c r="G52" s="58">
        <v>30</v>
      </c>
      <c r="H52" s="51">
        <v>0</v>
      </c>
      <c r="I52" s="29">
        <f t="shared" si="1"/>
        <v>0</v>
      </c>
      <c r="J52" s="87"/>
    </row>
    <row r="53" spans="1:10" ht="124.95" customHeight="1" thickBot="1" x14ac:dyDescent="0.45">
      <c r="A53" s="38">
        <v>40</v>
      </c>
      <c r="B53" s="39" t="s">
        <v>71</v>
      </c>
      <c r="C53" s="43" t="s">
        <v>116</v>
      </c>
      <c r="D53" s="63"/>
      <c r="E53" s="64"/>
      <c r="F53" s="46" t="s">
        <v>18</v>
      </c>
      <c r="G53" s="58">
        <v>10</v>
      </c>
      <c r="H53" s="51">
        <v>0</v>
      </c>
      <c r="I53" s="29">
        <f t="shared" si="1"/>
        <v>0</v>
      </c>
      <c r="J53" s="87"/>
    </row>
    <row r="54" spans="1:10" ht="124.95" customHeight="1" thickBot="1" x14ac:dyDescent="0.45">
      <c r="A54" s="38">
        <v>41</v>
      </c>
      <c r="B54" s="39" t="s">
        <v>72</v>
      </c>
      <c r="C54" s="43" t="s">
        <v>117</v>
      </c>
      <c r="D54" s="56"/>
      <c r="E54" s="57"/>
      <c r="F54" s="46" t="s">
        <v>18</v>
      </c>
      <c r="G54" s="58">
        <v>10</v>
      </c>
      <c r="H54" s="51">
        <v>0</v>
      </c>
      <c r="I54" s="29">
        <f t="shared" si="1"/>
        <v>0</v>
      </c>
      <c r="J54" s="87"/>
    </row>
    <row r="55" spans="1:10" ht="124.95" customHeight="1" thickBot="1" x14ac:dyDescent="0.45">
      <c r="A55" s="38">
        <v>42</v>
      </c>
      <c r="B55" s="39" t="s">
        <v>73</v>
      </c>
      <c r="C55" s="43" t="s">
        <v>118</v>
      </c>
      <c r="D55" s="63"/>
      <c r="E55" s="64"/>
      <c r="F55" s="46" t="s">
        <v>18</v>
      </c>
      <c r="G55" s="59">
        <v>10</v>
      </c>
      <c r="H55" s="51">
        <v>0</v>
      </c>
      <c r="I55" s="29">
        <f t="shared" si="1"/>
        <v>0</v>
      </c>
      <c r="J55" s="87"/>
    </row>
    <row r="56" spans="1:10" ht="124.95" customHeight="1" thickBot="1" x14ac:dyDescent="0.45">
      <c r="A56" s="38">
        <v>43</v>
      </c>
      <c r="B56" s="39" t="s">
        <v>74</v>
      </c>
      <c r="C56" s="43" t="s">
        <v>119</v>
      </c>
      <c r="D56" s="63"/>
      <c r="E56" s="64"/>
      <c r="F56" s="46" t="s">
        <v>18</v>
      </c>
      <c r="G56" s="60">
        <v>10</v>
      </c>
      <c r="H56" s="51">
        <v>0</v>
      </c>
      <c r="I56" s="29">
        <f t="shared" si="1"/>
        <v>0</v>
      </c>
      <c r="J56" s="87"/>
    </row>
    <row r="57" spans="1:10" ht="124.95" customHeight="1" thickBot="1" x14ac:dyDescent="0.45">
      <c r="A57" s="38">
        <v>44</v>
      </c>
      <c r="B57" s="40" t="s">
        <v>75</v>
      </c>
      <c r="C57" s="43" t="s">
        <v>120</v>
      </c>
      <c r="D57" s="63"/>
      <c r="E57" s="64"/>
      <c r="F57" s="46" t="s">
        <v>18</v>
      </c>
      <c r="G57" s="60">
        <v>1</v>
      </c>
      <c r="H57" s="51">
        <v>0</v>
      </c>
      <c r="I57" s="29">
        <f t="shared" si="1"/>
        <v>0</v>
      </c>
      <c r="J57" s="87"/>
    </row>
    <row r="58" spans="1:10" ht="124.95" customHeight="1" thickBot="1" x14ac:dyDescent="0.45">
      <c r="A58" s="38">
        <v>45</v>
      </c>
      <c r="B58" s="40" t="s">
        <v>76</v>
      </c>
      <c r="C58" s="43" t="s">
        <v>121</v>
      </c>
      <c r="D58" s="63"/>
      <c r="E58" s="64"/>
      <c r="F58" s="46" t="s">
        <v>18</v>
      </c>
      <c r="G58" s="60">
        <v>1</v>
      </c>
      <c r="H58" s="51">
        <v>0</v>
      </c>
      <c r="I58" s="29">
        <f t="shared" si="1"/>
        <v>0</v>
      </c>
      <c r="J58" s="87"/>
    </row>
    <row r="59" spans="1:10" ht="124.95" customHeight="1" thickBot="1" x14ac:dyDescent="0.45">
      <c r="A59" s="38">
        <v>46</v>
      </c>
      <c r="B59" s="40" t="s">
        <v>77</v>
      </c>
      <c r="C59" s="43" t="s">
        <v>122</v>
      </c>
      <c r="D59" s="63"/>
      <c r="E59" s="64"/>
      <c r="F59" s="48" t="s">
        <v>128</v>
      </c>
      <c r="G59" s="60">
        <v>5</v>
      </c>
      <c r="H59" s="51">
        <v>0</v>
      </c>
      <c r="I59" s="29">
        <f>G59*H59</f>
        <v>0</v>
      </c>
      <c r="J59" s="87"/>
    </row>
    <row r="60" spans="1:10" ht="124.95" customHeight="1" thickBot="1" x14ac:dyDescent="0.45">
      <c r="A60" s="38">
        <v>47</v>
      </c>
      <c r="B60" s="39" t="s">
        <v>78</v>
      </c>
      <c r="C60" s="43" t="s">
        <v>123</v>
      </c>
      <c r="D60" s="63"/>
      <c r="E60" s="64"/>
      <c r="F60" s="46" t="s">
        <v>18</v>
      </c>
      <c r="G60" s="58">
        <v>5</v>
      </c>
      <c r="H60" s="51">
        <v>0</v>
      </c>
      <c r="I60" s="29">
        <f>G60*H60</f>
        <v>0</v>
      </c>
      <c r="J60" s="87"/>
    </row>
    <row r="61" spans="1:10" ht="124.95" customHeight="1" thickBot="1" x14ac:dyDescent="0.45">
      <c r="A61" s="38">
        <v>48</v>
      </c>
      <c r="B61" s="39" t="s">
        <v>79</v>
      </c>
      <c r="C61" s="43" t="s">
        <v>124</v>
      </c>
      <c r="D61" s="63"/>
      <c r="E61" s="64"/>
      <c r="F61" s="46" t="s">
        <v>18</v>
      </c>
      <c r="G61" s="58">
        <v>5</v>
      </c>
      <c r="H61" s="51">
        <v>0</v>
      </c>
      <c r="I61" s="29">
        <f>G61*H61</f>
        <v>0</v>
      </c>
      <c r="J61" s="87"/>
    </row>
    <row r="62" spans="1:10" ht="124.95" customHeight="1" thickBot="1" x14ac:dyDescent="0.45">
      <c r="A62" s="38">
        <v>49</v>
      </c>
      <c r="B62" s="39" t="s">
        <v>80</v>
      </c>
      <c r="C62" s="43" t="s">
        <v>125</v>
      </c>
      <c r="D62" s="63"/>
      <c r="E62" s="64"/>
      <c r="F62" s="46" t="s">
        <v>18</v>
      </c>
      <c r="G62" s="58">
        <v>5</v>
      </c>
      <c r="H62" s="51">
        <v>0</v>
      </c>
      <c r="I62" s="29">
        <f>G62*H62</f>
        <v>0</v>
      </c>
      <c r="J62" s="87"/>
    </row>
    <row r="63" spans="1:10" ht="124.95" customHeight="1" thickBot="1" x14ac:dyDescent="0.45">
      <c r="A63" s="38">
        <v>50</v>
      </c>
      <c r="B63" s="39" t="s">
        <v>81</v>
      </c>
      <c r="C63" s="43" t="s">
        <v>126</v>
      </c>
      <c r="D63" s="63"/>
      <c r="E63" s="64"/>
      <c r="F63" s="46" t="s">
        <v>18</v>
      </c>
      <c r="G63" s="58">
        <v>2</v>
      </c>
      <c r="H63" s="51">
        <v>0</v>
      </c>
      <c r="I63" s="29"/>
      <c r="J63" s="87"/>
    </row>
    <row r="64" spans="1:10" ht="124.95" customHeight="1" thickBot="1" x14ac:dyDescent="0.45">
      <c r="A64" s="38">
        <v>51</v>
      </c>
      <c r="B64" s="39" t="s">
        <v>82</v>
      </c>
      <c r="C64" s="43" t="s">
        <v>127</v>
      </c>
      <c r="D64" s="63"/>
      <c r="E64" s="64"/>
      <c r="F64" s="49" t="s">
        <v>18</v>
      </c>
      <c r="G64" s="58">
        <v>8</v>
      </c>
      <c r="H64" s="51">
        <v>0</v>
      </c>
      <c r="I64" s="30">
        <f>G64*H64</f>
        <v>0</v>
      </c>
      <c r="J64" s="88"/>
    </row>
    <row r="65" spans="1:259" ht="35.4" customHeight="1" thickBot="1" x14ac:dyDescent="0.45">
      <c r="A65" s="75" t="s">
        <v>13</v>
      </c>
      <c r="B65" s="76"/>
      <c r="C65" s="76"/>
      <c r="D65" s="76"/>
      <c r="E65" s="76"/>
      <c r="F65" s="76"/>
      <c r="G65" s="76"/>
      <c r="H65" s="72">
        <f>SUM(I14:I64)</f>
        <v>0</v>
      </c>
      <c r="I65" s="73"/>
      <c r="J65" s="31"/>
    </row>
    <row r="66" spans="1:259" s="21" customFormat="1" ht="28.8" customHeight="1" x14ac:dyDescent="0.3">
      <c r="A66" s="112" t="s">
        <v>14</v>
      </c>
      <c r="B66" s="112"/>
      <c r="C66" s="112"/>
      <c r="D66" s="112"/>
      <c r="E66" s="112"/>
      <c r="F66" s="112"/>
      <c r="G66" s="112"/>
      <c r="H66" s="112"/>
      <c r="I66" s="112"/>
    </row>
    <row r="67" spans="1:259" s="9" customFormat="1" ht="31.2" customHeight="1" x14ac:dyDescent="0.25">
      <c r="A67" s="112" t="s">
        <v>29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</row>
    <row r="68" spans="1:259" ht="57" customHeight="1" x14ac:dyDescent="0.4">
      <c r="A68" s="110" t="s">
        <v>132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</row>
    <row r="69" spans="1:259" x14ac:dyDescent="0.4">
      <c r="A69" s="110" t="s">
        <v>134</v>
      </c>
      <c r="B69" s="110"/>
      <c r="C69" s="110"/>
      <c r="D69" s="110"/>
      <c r="E69" s="110"/>
      <c r="F69" s="110"/>
      <c r="G69" s="62"/>
      <c r="H69" s="62"/>
      <c r="I69" s="1"/>
    </row>
    <row r="70" spans="1:259" ht="28.2" customHeight="1" x14ac:dyDescent="0.4">
      <c r="A70" s="113" t="s">
        <v>30</v>
      </c>
      <c r="B70" s="113"/>
      <c r="C70" s="113"/>
      <c r="D70" s="113"/>
      <c r="E70" s="113"/>
      <c r="F70" s="113"/>
      <c r="G70" s="113"/>
      <c r="H70" s="113"/>
      <c r="I70" s="19"/>
      <c r="J70" s="19"/>
      <c r="K70" s="19"/>
    </row>
    <row r="71" spans="1:259" x14ac:dyDescent="0.4">
      <c r="A71" s="118" t="s">
        <v>135</v>
      </c>
      <c r="B71" s="110"/>
      <c r="C71" s="110"/>
      <c r="D71" s="110"/>
      <c r="E71" s="110"/>
      <c r="F71" s="110"/>
      <c r="G71" s="19"/>
      <c r="H71" s="19"/>
      <c r="I71" s="1"/>
    </row>
    <row r="72" spans="1:259" ht="24" customHeight="1" x14ac:dyDescent="0.4">
      <c r="A72" s="15" t="s">
        <v>24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259" s="9" customFormat="1" ht="24" customHeight="1" x14ac:dyDescent="0.25">
      <c r="A73" s="111" t="s">
        <v>15</v>
      </c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  <c r="IY73" s="8"/>
    </row>
    <row r="74" spans="1:259" ht="24" customHeight="1" x14ac:dyDescent="0.4">
      <c r="A74" s="114" t="s">
        <v>22</v>
      </c>
      <c r="B74" s="114"/>
      <c r="C74" s="114"/>
      <c r="D74" s="114"/>
      <c r="E74" s="114"/>
      <c r="F74" s="114"/>
      <c r="G74" s="114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</row>
    <row r="75" spans="1:259" s="9" customFormat="1" ht="24" customHeight="1" x14ac:dyDescent="0.25">
      <c r="A75" s="109" t="s">
        <v>17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  <c r="IY75" s="8"/>
    </row>
    <row r="76" spans="1:259" ht="23.4" customHeight="1" x14ac:dyDescent="0.4">
      <c r="A76" s="111" t="s">
        <v>31</v>
      </c>
      <c r="B76" s="111"/>
      <c r="C76" s="111"/>
      <c r="D76" s="111"/>
      <c r="E76" s="111"/>
      <c r="F76" s="111"/>
      <c r="G76" s="111"/>
      <c r="H76" s="15"/>
      <c r="I76" s="15"/>
    </row>
    <row r="77" spans="1:259" s="20" customFormat="1" ht="75.599999999999994" customHeight="1" x14ac:dyDescent="0.25">
      <c r="A77" s="16" t="s">
        <v>21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  <c r="IV77" s="22"/>
      <c r="IW77" s="22"/>
      <c r="IX77" s="22"/>
      <c r="IY77" s="22"/>
    </row>
    <row r="78" spans="1:259" s="9" customFormat="1" x14ac:dyDescent="0.4">
      <c r="A78" s="2"/>
      <c r="B78" s="1"/>
      <c r="C78" s="1"/>
      <c r="D78" s="1"/>
      <c r="E78" s="1"/>
      <c r="F78" s="1"/>
      <c r="G78" s="1"/>
      <c r="H78" s="5"/>
      <c r="I78" s="5"/>
      <c r="J78" s="1"/>
      <c r="K78" s="1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</row>
    <row r="79" spans="1:259" s="9" customFormat="1" ht="13.8" x14ac:dyDescent="0.25">
      <c r="A79" s="6"/>
      <c r="B79" s="14" t="s">
        <v>16</v>
      </c>
      <c r="C79" s="14"/>
      <c r="D79" s="13"/>
      <c r="E79" s="13"/>
      <c r="F79" s="11"/>
      <c r="G79" s="11"/>
      <c r="H79" s="10"/>
      <c r="I79" s="10"/>
      <c r="J79" s="10"/>
      <c r="K79" s="7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</row>
    <row r="80" spans="1:259" x14ac:dyDescent="0.4">
      <c r="A80" s="12"/>
      <c r="B80" s="102" t="s">
        <v>23</v>
      </c>
      <c r="C80" s="102"/>
      <c r="D80" s="102"/>
      <c r="E80" s="102"/>
      <c r="F80" s="11"/>
      <c r="G80" s="11"/>
      <c r="H80" s="10"/>
      <c r="I80" s="10"/>
      <c r="J80" s="10"/>
      <c r="K80" s="7"/>
    </row>
    <row r="81" spans="1:11" x14ac:dyDescent="0.4">
      <c r="A81" s="9"/>
      <c r="B81" s="13"/>
      <c r="C81" s="13"/>
      <c r="D81" s="13"/>
      <c r="E81" s="13"/>
      <c r="F81" s="11"/>
      <c r="G81" s="11"/>
      <c r="H81" s="10"/>
      <c r="I81" s="10"/>
      <c r="J81" s="10"/>
      <c r="K81" s="7"/>
    </row>
    <row r="82" spans="1:11" x14ac:dyDescent="0.4">
      <c r="A82" s="6"/>
      <c r="B82" s="11"/>
      <c r="C82" s="11"/>
      <c r="D82" s="11"/>
      <c r="E82" s="11"/>
      <c r="F82" s="11"/>
      <c r="G82" s="11"/>
      <c r="H82" s="10"/>
      <c r="I82" s="10"/>
      <c r="J82" s="10"/>
      <c r="K82" s="7"/>
    </row>
    <row r="83" spans="1:11" x14ac:dyDescent="0.4">
      <c r="A83" s="6"/>
      <c r="B83" s="11"/>
      <c r="C83" s="11"/>
      <c r="D83" s="11"/>
      <c r="E83" s="11"/>
      <c r="F83" s="11"/>
      <c r="G83" s="11"/>
      <c r="H83" s="10"/>
      <c r="I83" s="10"/>
      <c r="J83" s="10"/>
      <c r="K83" s="7"/>
    </row>
    <row r="84" spans="1:11" x14ac:dyDescent="0.4">
      <c r="A84" s="6"/>
      <c r="B84" s="11"/>
      <c r="C84" s="11"/>
      <c r="D84" s="11"/>
      <c r="E84" s="11"/>
      <c r="F84" s="11"/>
      <c r="G84" s="11"/>
      <c r="H84" s="10"/>
      <c r="I84" s="10"/>
      <c r="J84" s="10"/>
      <c r="K84" s="7"/>
    </row>
    <row r="85" spans="1:11" x14ac:dyDescent="0.4">
      <c r="A85" s="1"/>
      <c r="H85" s="1"/>
      <c r="I85" s="1"/>
    </row>
    <row r="86" spans="1:11" x14ac:dyDescent="0.4">
      <c r="A86" s="1"/>
      <c r="H86" s="1"/>
      <c r="I86" s="1"/>
    </row>
    <row r="87" spans="1:11" x14ac:dyDescent="0.4">
      <c r="A87" s="1"/>
      <c r="H87" s="1"/>
      <c r="I87" s="1"/>
    </row>
    <row r="88" spans="1:11" x14ac:dyDescent="0.4">
      <c r="A88" s="1"/>
      <c r="H88" s="1"/>
      <c r="I88" s="1"/>
    </row>
    <row r="89" spans="1:11" x14ac:dyDescent="0.4">
      <c r="A89" s="1"/>
      <c r="H89" s="1"/>
      <c r="I89" s="1"/>
    </row>
    <row r="90" spans="1:11" x14ac:dyDescent="0.4">
      <c r="A90" s="1"/>
      <c r="H90" s="1"/>
      <c r="I90" s="1"/>
    </row>
    <row r="91" spans="1:11" x14ac:dyDescent="0.4">
      <c r="A91" s="1"/>
      <c r="H91" s="1"/>
      <c r="I91" s="1"/>
    </row>
    <row r="92" spans="1:11" x14ac:dyDescent="0.4">
      <c r="A92" s="1"/>
      <c r="H92" s="1"/>
      <c r="I92" s="1"/>
    </row>
    <row r="93" spans="1:11" x14ac:dyDescent="0.4">
      <c r="A93" s="1"/>
      <c r="H93" s="1"/>
      <c r="I93" s="1"/>
    </row>
    <row r="94" spans="1:11" x14ac:dyDescent="0.4">
      <c r="A94" s="1"/>
      <c r="H94" s="1"/>
      <c r="I94" s="1"/>
    </row>
    <row r="95" spans="1:11" x14ac:dyDescent="0.4">
      <c r="A95" s="1"/>
      <c r="H95" s="1"/>
      <c r="I95" s="1"/>
    </row>
    <row r="96" spans="1:11" x14ac:dyDescent="0.4">
      <c r="A96" s="1"/>
      <c r="H96" s="1"/>
      <c r="I96" s="1"/>
    </row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</sheetData>
  <mergeCells count="83">
    <mergeCell ref="A71:F71"/>
    <mergeCell ref="D56:E56"/>
    <mergeCell ref="D57:E57"/>
    <mergeCell ref="D58:E58"/>
    <mergeCell ref="D64:E64"/>
    <mergeCell ref="D59:E59"/>
    <mergeCell ref="D60:E60"/>
    <mergeCell ref="D61:E61"/>
    <mergeCell ref="D62:E62"/>
    <mergeCell ref="D63:E63"/>
    <mergeCell ref="A69:F69"/>
    <mergeCell ref="D50:E50"/>
    <mergeCell ref="D51:E51"/>
    <mergeCell ref="D52:E52"/>
    <mergeCell ref="D53:E53"/>
    <mergeCell ref="D55:E55"/>
    <mergeCell ref="D45:E45"/>
    <mergeCell ref="D46:E46"/>
    <mergeCell ref="D47:E47"/>
    <mergeCell ref="D48:E48"/>
    <mergeCell ref="D49:E4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B80:E80"/>
    <mergeCell ref="A5:J5"/>
    <mergeCell ref="F10:G12"/>
    <mergeCell ref="J10:J12"/>
    <mergeCell ref="A75:K75"/>
    <mergeCell ref="A68:K68"/>
    <mergeCell ref="A73:K73"/>
    <mergeCell ref="A66:I66"/>
    <mergeCell ref="A70:H70"/>
    <mergeCell ref="A74:G74"/>
    <mergeCell ref="A76:G76"/>
    <mergeCell ref="A67:I67"/>
    <mergeCell ref="J67:K67"/>
    <mergeCell ref="E8:I8"/>
    <mergeCell ref="E9:I9"/>
    <mergeCell ref="D28:E28"/>
    <mergeCell ref="A10:A13"/>
    <mergeCell ref="H65:I65"/>
    <mergeCell ref="B3:K3"/>
    <mergeCell ref="A65:G65"/>
    <mergeCell ref="D12:E12"/>
    <mergeCell ref="B12:C12"/>
    <mergeCell ref="B10:E11"/>
    <mergeCell ref="J14:J64"/>
    <mergeCell ref="H10:H12"/>
    <mergeCell ref="I10:I12"/>
    <mergeCell ref="A6:D8"/>
    <mergeCell ref="A9:D9"/>
    <mergeCell ref="E6:I6"/>
    <mergeCell ref="E7:I7"/>
    <mergeCell ref="D27:E27"/>
    <mergeCell ref="D29:E29"/>
    <mergeCell ref="D23:E23"/>
    <mergeCell ref="D24:E24"/>
    <mergeCell ref="D25:E25"/>
    <mergeCell ref="D26:E26"/>
    <mergeCell ref="I2:K2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</mergeCells>
  <phoneticPr fontId="11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</vt:lpstr>
      <vt:lpstr>'Додаток 1'!Область_друку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2025-05-22T12:31:27Z</dcterms:modified>
  <cp:category/>
  <cp:contentStatus/>
</cp:coreProperties>
</file>