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471" documentId="13_ncr:1_{E61B6D90-791F-4464-B501-4E49F6C5C490}" xr6:coauthVersionLast="47" xr6:coauthVersionMax="47" xr10:uidLastSave="{F17C1B84-20CB-4FD1-90A0-F229853553C0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Пропозиція_товари!$A$1:$P$41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6" l="1"/>
  <c r="I17" i="6"/>
  <c r="I18" i="6"/>
  <c r="I19" i="6"/>
  <c r="I20" i="6"/>
  <c r="I21" i="6"/>
  <c r="I22" i="6"/>
  <c r="I23" i="6"/>
  <c r="I24" i="6"/>
  <c r="I15" i="6" l="1"/>
  <c r="H25" i="6" s="1"/>
</calcChain>
</file>

<file path=xl/sharedStrings.xml><?xml version="1.0" encoding="utf-8"?>
<sst xmlns="http://schemas.openxmlformats.org/spreadsheetml/2006/main" count="48" uniqueCount="48">
  <si>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</si>
  <si>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</si>
  <si>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</si>
  <si>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</si>
  <si>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</si>
  <si>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</si>
  <si>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</si>
  <si>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</si>
  <si>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</si>
  <si>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</si>
  <si>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</si>
  <si>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</si>
  <si>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</si>
  <si>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</si>
  <si>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</si>
  <si>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</si>
  <si>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</si>
  <si>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</si>
  <si>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</si>
  <si>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</si>
  <si>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</si>
  <si>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</si>
  <si>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Візуалізація</t>
  </si>
  <si>
    <t>Найменування та характеристики</t>
  </si>
  <si>
    <t>Вказати модель (торгову марку), виробника, параметри та характеристики продукції, країну-виробника</t>
  </si>
  <si>
    <t>Фото (візуалізація)</t>
  </si>
  <si>
    <t>Кількість, шт</t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</si>
  <si>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адресою.</t>
  </si>
  <si>
    <t>Ми погоджуємося та ознайомлені з умовами типового Договору  ТЧХУ (Додаток №2 до Запиту).</t>
  </si>
  <si>
    <t>Додаток №1 до Запиту 1948KR</t>
  </si>
  <si>
    <t>Умови оплати: ____________ (прописати)</t>
  </si>
  <si>
    <t>Термін поставки товару,  календарних днів</t>
  </si>
  <si>
    <r>
      <rPr>
        <b/>
        <u/>
        <sz val="14"/>
        <color theme="1"/>
        <rFont val="Times New Roman"/>
        <family val="1"/>
        <charset val="204"/>
      </rPr>
      <t xml:space="preserve">Стіл офісний кутовий </t>
    </r>
    <r>
      <rPr>
        <sz val="14"/>
        <color theme="1"/>
        <rFont val="Times New Roman"/>
        <family val="1"/>
        <charset val="204"/>
      </rPr>
      <t xml:space="preserve">
Тип столу: кутовий
З шухлядами та полицями
Матеріал каркаса: метал
Висота: 750 мм
Ширина: 1350 мм
Глибина: 500 мм</t>
    </r>
  </si>
  <si>
    <r>
      <rPr>
        <b/>
        <u/>
        <sz val="14"/>
        <color theme="1"/>
        <rFont val="Times New Roman"/>
        <family val="1"/>
        <charset val="204"/>
      </rPr>
      <t>Стіл офісний</t>
    </r>
    <r>
      <rPr>
        <sz val="14"/>
        <color theme="1"/>
        <rFont val="Times New Roman"/>
        <family val="1"/>
        <charset val="204"/>
      </rPr>
      <t xml:space="preserve">
Комплектація: стільниця, тумба, ніжки металеві, траверси металеві, все для збірки
Матеріал стільниці: ламінована ДСП
Колір каркаса: чорний
Колір стільниці: дуб золотий
Тип столу: прямий
Тип розміщення: універсальний
Матеріал каркаса: метал
Висота: 750 мм
Ширина: 1200 мм
Глибина: 700 мм
Товщина стільниці: 18 мм
</t>
    </r>
  </si>
  <si>
    <r>
      <rPr>
        <b/>
        <u/>
        <sz val="14"/>
        <color theme="1"/>
        <rFont val="Times New Roman"/>
        <family val="1"/>
        <charset val="204"/>
      </rPr>
      <t xml:space="preserve">Розкладний стіл для конференцій </t>
    </r>
    <r>
      <rPr>
        <b/>
        <i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>ДСП: 18 мм;
Кромка: пластик 0,5;
Колеса: пластикові на металевій основі;
Опори: металеві – 710х60 мм (чорні). 
- повний розмір: 800х2750х730 (мм).</t>
    </r>
  </si>
  <si>
    <r>
      <t xml:space="preserve">Крісло керівника 
</t>
    </r>
    <r>
      <rPr>
        <sz val="14"/>
        <color theme="1"/>
        <rFont val="Times New Roman"/>
        <family val="1"/>
        <charset val="204"/>
      </rPr>
      <t xml:space="preserve">Матеріал виробу: пластик, екошкіра
Матеріал каркаса: метал
Колір каркаса: хром
Колір оббивки: чорний
Наповнювач: пінополіуретан
Оббивка: штучна шкіра
Основа: хрестовина з роликами
Максимальне навантаження: 120 кг
Особливості: механізм гойдання – Tilt (гойдання з фіксацією в початковому положенні)
Матеріал коліс: пластик, гума
Особливості: ортопедична спинка,
на колесиках, м'які підлокітники,
вбудований механізм гойдання
Регулювання: висоти сидіння
Висота крісла: 1110-1190 мм
Висота сидіння: 340-420 мм
Висота спинки: 770 мм
Розмір сидіння: 540x560 мм
Висота підлокітників: 250 мм
Ширина:600 мм
</t>
    </r>
  </si>
  <si>
    <r>
      <t xml:space="preserve">Крісло офісне 
</t>
    </r>
    <r>
      <rPr>
        <sz val="14"/>
        <color theme="1"/>
        <rFont val="Times New Roman"/>
        <family val="1"/>
        <charset val="204"/>
      </rPr>
      <t>Матеріал виробу: тканина, пластик
Матеріал каркаса: пластик
Колір каркаса: чорний
Колір оббивки: сірий
Наповнювач: поролон
Оббивка: тканина,сітка
Конструкція:з підлокітниками,
із спинкою, із сіткою, з колесами,
з ергономічною спинкою
Основа: хрестовина з роликами
Максимальне навантаження: 120 кг
Особливості: глибина сидіння: 50 см
Матеріал коліс: пластик
Особливості: дихаюча оббивка,
пластикові ролики, жорсткі підлокітники,
на колесиках
Регулювання: висоти сидіння
Висота крісла: 1240 мм
Висота сидіння: 645 мм
Ширина: 700 мм</t>
    </r>
  </si>
  <si>
    <r>
      <t xml:space="preserve">Стілець офісний 
</t>
    </r>
    <r>
      <rPr>
        <sz val="14"/>
        <color theme="1"/>
        <rFont val="Times New Roman"/>
        <family val="1"/>
        <charset val="204"/>
      </rPr>
      <t>ширина сидіння 480 мм,
висота сидіння 450 мм
Матеріал виробу: тканина
Колір каркаса: чорний
Колір оббивки: сірий
Матеріал каркаса: метал
Наповнювач: пінополіуретан
Висота спинки: 390 мм
Конструкція: на ніжках,
без коліс, із спинкою, без підлокітників
Максимальне навантаження: 100 кг
Регулювання: не передбачено</t>
    </r>
  </si>
  <si>
    <r>
      <rPr>
        <b/>
        <u/>
        <sz val="14"/>
        <color theme="1"/>
        <rFont val="Times New Roman"/>
        <family val="1"/>
        <charset val="204"/>
      </rPr>
      <t>Шафа-пенал</t>
    </r>
    <r>
      <rPr>
        <sz val="14"/>
        <color theme="1"/>
        <rFont val="Times New Roman"/>
        <family val="1"/>
        <charset val="204"/>
      </rPr>
      <t xml:space="preserve">
Конструкція: дводверні
Оснащення: шафа-пенал,
з дверцятами, з полицями
Ширина: 700 мм
Висота: 2000 мм
Глибина: 400 мм</t>
    </r>
  </si>
  <si>
    <r>
      <rPr>
        <b/>
        <u/>
        <sz val="14"/>
        <color theme="1"/>
        <rFont val="Times New Roman"/>
        <family val="1"/>
        <charset val="204"/>
      </rPr>
      <t xml:space="preserve">Шафа для одягу </t>
    </r>
    <r>
      <rPr>
        <sz val="14"/>
        <color theme="1"/>
        <rFont val="Times New Roman"/>
        <family val="1"/>
        <charset val="204"/>
      </rPr>
      <t xml:space="preserve">
Оснащення: з дверцятами та штангою
Ширина: 600 мм
Висота: 2000 мм
Глибина: 400 мм</t>
    </r>
  </si>
  <si>
    <r>
      <rPr>
        <b/>
        <u/>
        <sz val="14"/>
        <color theme="1"/>
        <rFont val="Times New Roman"/>
        <family val="1"/>
        <charset val="204"/>
      </rPr>
      <t xml:space="preserve">Контейнер для зберігання </t>
    </r>
    <r>
      <rPr>
        <sz val="14"/>
        <color theme="1"/>
        <rFont val="Times New Roman"/>
        <family val="1"/>
        <charset val="204"/>
      </rPr>
      <t xml:space="preserve">
Особливості конструкції: з кришкою
Тип розташування: настільні
Матеріал: поліпропілен
Колір виробника: прозорий
Висота: 282 мм
Ширина: 555 мм
Глибина: 390 мм
Об'єм: 47 л</t>
    </r>
  </si>
  <si>
    <r>
      <rPr>
        <b/>
        <u/>
        <sz val="14"/>
        <color theme="1"/>
        <rFont val="Times New Roman"/>
        <family val="1"/>
        <charset val="204"/>
      </rPr>
      <t>Фліпчарт</t>
    </r>
    <r>
      <rPr>
        <sz val="14"/>
        <color theme="1"/>
        <rFont val="Times New Roman"/>
        <family val="1"/>
        <charset val="204"/>
      </rPr>
      <t xml:space="preserve">
Тип: односторонній
Вид: магнітно-маркерна
Комплектація: дошка, штатив-тринога,
плакатотримач, лоток для приладдя
Розмір: 70x100 см
Додаткові характеристики: рамка із алюмінію,
підставка-тринога з регулюванням кута нахилу,
опори мають пластикові елементи, які оберігають підлогу від пошкоджень,
поверхня біла лакована магнітна для письма маркерами і кріплення інформації магнітами</t>
    </r>
  </si>
  <si>
    <r>
      <t xml:space="preserve">Ціна,  за одиницю,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</si>
  <si>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</t>
    </r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</si>
  <si>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у закупівлі  меблів та обладнання для потреб ТЧХУ.</t>
    </r>
  </si>
  <si>
    <t xml:space="preserve"> ** Закупівля здійснюється одним лотом.</t>
  </si>
  <si>
    <t xml:space="preserve">Допускаються будь-які аналоги з технічними та функціональними характеристиками не гірше наведених.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та обов’язково надати фото.
Вартість доставки має бути врахована у вартість товару. 
Закупівля меблів відбувається без збірки.
</t>
  </si>
  <si>
    <t>Термін поставки: __________________ календарних днів (прописати)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</si>
</sst>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4"/>
      <color theme="1"/>
      <name val="Calibri"/>
      <family val="2"/>
      <charset val="204"/>
    </font>
    <font>
      <b/>
      <i/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1" fontId="16" fillId="0" borderId="24" xfId="0" applyNumberFormat="1" applyFont="1" applyBorder="1" applyAlignment="1">
      <alignment horizontal="center" vertical="center" wrapText="1"/>
    </xf>
    <xf numFmtId="0" fontId="17" fillId="0" borderId="28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1" fillId="0" borderId="28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top" wrapText="1"/>
    </xf>
    <xf numFmtId="0" fontId="17" fillId="0" borderId="28" xfId="0" applyFont="1" applyBorder="1" applyAlignment="1">
      <alignment horizontal="left" vertical="top" wrapText="1"/>
    </xf>
    <xf numFmtId="0" fontId="17" fillId="2" borderId="28" xfId="0" applyFont="1" applyFill="1" applyBorder="1" applyAlignment="1">
      <alignment horizontal="left" vertical="top" wrapText="1"/>
    </xf>
    <xf numFmtId="0" fontId="23" fillId="2" borderId="12" xfId="0" applyFont="1" applyFill="1" applyBorder="1" applyAlignment="1">
      <alignment horizontal="left" vertical="center" wrapText="1"/>
    </xf>
    <xf numFmtId="1" fontId="16" fillId="0" borderId="26" xfId="0" applyNumberFormat="1" applyFont="1" applyBorder="1" applyAlignment="1">
      <alignment horizontal="center" vertical="center" wrapText="1"/>
    </xf>
    <xf numFmtId="4" fontId="16" fillId="0" borderId="11" xfId="0" applyNumberFormat="1" applyFont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4" fontId="20" fillId="0" borderId="12" xfId="0" applyNumberFormat="1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4" fontId="20" fillId="0" borderId="24" xfId="0" applyNumberFormat="1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right" vertical="center"/>
    </xf>
    <xf numFmtId="0" fontId="15" fillId="5" borderId="12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4" fontId="24" fillId="4" borderId="2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20" fillId="4" borderId="7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4" fontId="20" fillId="4" borderId="20" xfId="0" applyNumberFormat="1" applyFont="1" applyFill="1" applyBorder="1" applyAlignment="1">
      <alignment horizontal="center" vertical="center" wrapText="1"/>
    </xf>
    <xf numFmtId="4" fontId="20" fillId="4" borderId="21" xfId="0" applyNumberFormat="1" applyFont="1" applyFill="1" applyBorder="1" applyAlignment="1">
      <alignment horizontal="center" vertical="center" wrapText="1"/>
    </xf>
    <xf numFmtId="4" fontId="20" fillId="4" borderId="18" xfId="0" applyNumberFormat="1" applyFont="1" applyFill="1" applyBorder="1" applyAlignment="1">
      <alignment horizontal="center" vertical="center" wrapText="1"/>
    </xf>
    <xf numFmtId="4" fontId="20" fillId="4" borderId="23" xfId="0" applyNumberFormat="1" applyFont="1" applyFill="1" applyBorder="1" applyAlignment="1">
      <alignment horizontal="center" vertical="center" wrapText="1"/>
    </xf>
    <xf numFmtId="4" fontId="20" fillId="4" borderId="1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/>
    </xf>
    <xf numFmtId="0" fontId="6" fillId="0" borderId="13" xfId="0" applyFont="1" applyBorder="1" applyAlignment="1">
      <alignment horizontal="left" vertical="center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4" borderId="17" xfId="0" applyFont="1" applyFill="1" applyBorder="1" applyAlignment="1">
      <alignment horizontal="right" vertical="center"/>
    </xf>
    <xf numFmtId="0" fontId="3" fillId="4" borderId="16" xfId="0" applyFont="1" applyFill="1" applyBorder="1" applyAlignment="1">
      <alignment horizontal="right" vertical="center"/>
    </xf>
    <xf numFmtId="0" fontId="20" fillId="4" borderId="14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4" fontId="24" fillId="4" borderId="1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4" fontId="24" fillId="5" borderId="0" xfId="0" applyNumberFormat="1" applyFont="1" applyFill="1" applyBorder="1" applyAlignment="1">
      <alignment vertical="center" wrapText="1"/>
    </xf>
    <xf numFmtId="4" fontId="24" fillId="4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vertical="top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top" wrapText="1"/>
    </xf>
    <xf numFmtId="0" fontId="6" fillId="0" borderId="38" xfId="0" applyFont="1" applyBorder="1" applyAlignment="1">
      <alignment vertical="top" wrapText="1"/>
    </xf>
    <xf numFmtId="0" fontId="6" fillId="0" borderId="36" xfId="0" applyFont="1" applyBorder="1" applyAlignment="1">
      <alignment vertical="top" wrapText="1"/>
    </xf>
    <xf numFmtId="0" fontId="6" fillId="0" borderId="6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center" wrapText="1"/>
    </xf>
    <xf numFmtId="0" fontId="13" fillId="0" borderId="0" xfId="0" applyFont="1" applyAlignment="1"/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768336</xdr:colOff>
      <xdr:row>14</xdr:row>
      <xdr:rowOff>210502</xdr:rowOff>
    </xdr:from>
    <xdr:to>
      <xdr:col>2</xdr:col>
      <xdr:colOff>2397804</xdr:colOff>
      <xdr:row>14</xdr:row>
      <xdr:rowOff>1817846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C6CA66F-A56E-A24A-584A-C28482888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9711" y="6056471"/>
          <a:ext cx="1629468" cy="1609249"/>
        </a:xfrm>
        <a:prstGeom prst="rect">
          <a:avLst/>
        </a:prstGeom>
      </xdr:spPr>
    </xdr:pic>
    <xdr:clientData/>
  </xdr:twoCellAnchor>
  <xdr:twoCellAnchor editAs="oneCell">
    <xdr:from>
      <xdr:col>2</xdr:col>
      <xdr:colOff>554105</xdr:colOff>
      <xdr:row>15</xdr:row>
      <xdr:rowOff>721278</xdr:rowOff>
    </xdr:from>
    <xdr:to>
      <xdr:col>2</xdr:col>
      <xdr:colOff>2801880</xdr:colOff>
      <xdr:row>15</xdr:row>
      <xdr:rowOff>2268410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47A2A2F-54D3-B0BE-FF32-DECEE54E1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48469" y="9328414"/>
          <a:ext cx="2232535" cy="1531892"/>
        </a:xfrm>
        <a:prstGeom prst="rect">
          <a:avLst/>
        </a:prstGeom>
      </xdr:spPr>
    </xdr:pic>
    <xdr:clientData/>
  </xdr:twoCellAnchor>
  <xdr:twoCellAnchor editAs="oneCell">
    <xdr:from>
      <xdr:col>2</xdr:col>
      <xdr:colOff>189850</xdr:colOff>
      <xdr:row>16</xdr:row>
      <xdr:rowOff>121698</xdr:rowOff>
    </xdr:from>
    <xdr:to>
      <xdr:col>2</xdr:col>
      <xdr:colOff>1464990</xdr:colOff>
      <xdr:row>16</xdr:row>
      <xdr:rowOff>1734988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196AB8C0-6B25-15B0-7D94-DD5761BCE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84214" y="12677380"/>
          <a:ext cx="1284665" cy="1603765"/>
        </a:xfrm>
        <a:prstGeom prst="rect">
          <a:avLst/>
        </a:prstGeom>
      </xdr:spPr>
    </xdr:pic>
    <xdr:clientData/>
  </xdr:twoCellAnchor>
  <xdr:twoCellAnchor editAs="oneCell">
    <xdr:from>
      <xdr:col>2</xdr:col>
      <xdr:colOff>1619035</xdr:colOff>
      <xdr:row>16</xdr:row>
      <xdr:rowOff>585009</xdr:rowOff>
    </xdr:from>
    <xdr:to>
      <xdr:col>2</xdr:col>
      <xdr:colOff>3258491</xdr:colOff>
      <xdr:row>16</xdr:row>
      <xdr:rowOff>1427150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6714C6DE-7A48-BBD5-BEEE-23DD29E2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13399" y="13140691"/>
          <a:ext cx="1629931" cy="845951"/>
        </a:xfrm>
        <a:prstGeom prst="rect">
          <a:avLst/>
        </a:prstGeom>
      </xdr:spPr>
    </xdr:pic>
    <xdr:clientData/>
  </xdr:twoCellAnchor>
  <xdr:twoCellAnchor editAs="oneCell">
    <xdr:from>
      <xdr:col>2</xdr:col>
      <xdr:colOff>532584</xdr:colOff>
      <xdr:row>17</xdr:row>
      <xdr:rowOff>773806</xdr:rowOff>
    </xdr:from>
    <xdr:to>
      <xdr:col>2</xdr:col>
      <xdr:colOff>2344807</xdr:colOff>
      <xdr:row>17</xdr:row>
      <xdr:rowOff>2990467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AFA27992-F4C6-7AB5-1FB1-32C095AEC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11905" y="12734485"/>
          <a:ext cx="1800793" cy="2224281"/>
        </a:xfrm>
        <a:prstGeom prst="rect">
          <a:avLst/>
        </a:prstGeom>
      </xdr:spPr>
    </xdr:pic>
    <xdr:clientData/>
  </xdr:twoCellAnchor>
  <xdr:twoCellAnchor editAs="oneCell">
    <xdr:from>
      <xdr:col>2</xdr:col>
      <xdr:colOff>884465</xdr:colOff>
      <xdr:row>18</xdr:row>
      <xdr:rowOff>704950</xdr:rowOff>
    </xdr:from>
    <xdr:to>
      <xdr:col>2</xdr:col>
      <xdr:colOff>2491897</xdr:colOff>
      <xdr:row>18</xdr:row>
      <xdr:rowOff>3373924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B531D871-C9A5-E6EA-F840-3BA264ABD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63786" y="17523379"/>
          <a:ext cx="1615052" cy="2674689"/>
        </a:xfrm>
        <a:prstGeom prst="rect">
          <a:avLst/>
        </a:prstGeom>
      </xdr:spPr>
    </xdr:pic>
    <xdr:clientData/>
  </xdr:twoCellAnchor>
  <xdr:twoCellAnchor editAs="oneCell">
    <xdr:from>
      <xdr:col>2</xdr:col>
      <xdr:colOff>713015</xdr:colOff>
      <xdr:row>19</xdr:row>
      <xdr:rowOff>529268</xdr:rowOff>
    </xdr:from>
    <xdr:to>
      <xdr:col>2</xdr:col>
      <xdr:colOff>2568077</xdr:colOff>
      <xdr:row>19</xdr:row>
      <xdr:rowOff>3069475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9E3C7F6-78F5-4949-1440-67F34B9F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07379" y="25356613"/>
          <a:ext cx="1845537" cy="2532587"/>
        </a:xfrm>
        <a:prstGeom prst="rect">
          <a:avLst/>
        </a:prstGeom>
      </xdr:spPr>
    </xdr:pic>
    <xdr:clientData/>
  </xdr:twoCellAnchor>
  <xdr:twoCellAnchor editAs="oneCell">
    <xdr:from>
      <xdr:col>2</xdr:col>
      <xdr:colOff>1355541</xdr:colOff>
      <xdr:row>20</xdr:row>
      <xdr:rowOff>326389</xdr:rowOff>
    </xdr:from>
    <xdr:to>
      <xdr:col>2</xdr:col>
      <xdr:colOff>1962131</xdr:colOff>
      <xdr:row>20</xdr:row>
      <xdr:rowOff>1584574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EBF5BBA8-B499-A8AC-CAB8-E9819E10B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59141" y="28063189"/>
          <a:ext cx="616115" cy="1254375"/>
        </a:xfrm>
        <a:prstGeom prst="rect">
          <a:avLst/>
        </a:prstGeom>
      </xdr:spPr>
    </xdr:pic>
    <xdr:clientData/>
  </xdr:twoCellAnchor>
  <xdr:twoCellAnchor editAs="oneCell">
    <xdr:from>
      <xdr:col>2</xdr:col>
      <xdr:colOff>727783</xdr:colOff>
      <xdr:row>21</xdr:row>
      <xdr:rowOff>115458</xdr:rowOff>
    </xdr:from>
    <xdr:to>
      <xdr:col>2</xdr:col>
      <xdr:colOff>1427786</xdr:colOff>
      <xdr:row>21</xdr:row>
      <xdr:rowOff>1676540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AFB57453-2C18-9085-DA68-E73BB5474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09158" y="29297677"/>
          <a:ext cx="700003" cy="1561082"/>
        </a:xfrm>
        <a:prstGeom prst="rect">
          <a:avLst/>
        </a:prstGeom>
      </xdr:spPr>
    </xdr:pic>
    <xdr:clientData/>
  </xdr:twoCellAnchor>
  <xdr:twoCellAnchor editAs="oneCell">
    <xdr:from>
      <xdr:col>2</xdr:col>
      <xdr:colOff>1786280</xdr:colOff>
      <xdr:row>21</xdr:row>
      <xdr:rowOff>105251</xdr:rowOff>
    </xdr:from>
    <xdr:to>
      <xdr:col>2</xdr:col>
      <xdr:colOff>2515227</xdr:colOff>
      <xdr:row>21</xdr:row>
      <xdr:rowOff>1713206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E6C0880-0A77-49CB-BDEA-7557FF04B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167655" y="29585126"/>
          <a:ext cx="728947" cy="1607955"/>
        </a:xfrm>
        <a:prstGeom prst="rect">
          <a:avLst/>
        </a:prstGeom>
      </xdr:spPr>
    </xdr:pic>
    <xdr:clientData/>
  </xdr:twoCellAnchor>
  <xdr:twoCellAnchor editAs="oneCell">
    <xdr:from>
      <xdr:col>2</xdr:col>
      <xdr:colOff>846117</xdr:colOff>
      <xdr:row>22</xdr:row>
      <xdr:rowOff>484185</xdr:rowOff>
    </xdr:from>
    <xdr:to>
      <xdr:col>2</xdr:col>
      <xdr:colOff>3203067</xdr:colOff>
      <xdr:row>22</xdr:row>
      <xdr:rowOff>2117276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B4B2422-D5C7-88EE-C581-E5D437E5E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119253" y="30011685"/>
          <a:ext cx="2356950" cy="1640711"/>
        </a:xfrm>
        <a:prstGeom prst="rect">
          <a:avLst/>
        </a:prstGeom>
      </xdr:spPr>
    </xdr:pic>
    <xdr:clientData/>
  </xdr:twoCellAnchor>
  <xdr:twoCellAnchor editAs="oneCell">
    <xdr:from>
      <xdr:col>2</xdr:col>
      <xdr:colOff>1191925</xdr:colOff>
      <xdr:row>23</xdr:row>
      <xdr:rowOff>220387</xdr:rowOff>
    </xdr:from>
    <xdr:to>
      <xdr:col>2</xdr:col>
      <xdr:colOff>2931877</xdr:colOff>
      <xdr:row>23</xdr:row>
      <xdr:rowOff>2916388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25308131-427C-0DD3-CC6F-C474D88A0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65061" y="32432205"/>
          <a:ext cx="1739952" cy="2686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Y79"/>
  <sheetViews>
    <sheetView showGridLines="0" tabSelected="1" view="pageBreakPreview" topLeftCell="A26" zoomScale="80" zoomScaleNormal="75" zoomScaleSheetLayoutView="80" workbookViewId="0">
      <selection activeCell="D23" sqref="D23"/>
    </sheetView>
  </sheetViews>
  <sheetFormatPr defaultColWidth="9.109375" defaultRowHeight="21" x14ac:dyDescent="0.4"/>
  <cols>
    <col min="1" max="1" width="5.33203125" style="2" customWidth="1"/>
    <col min="2" max="2" width="44.21875" style="1" customWidth="1"/>
    <col min="3" max="3" width="48.109375" style="1" customWidth="1"/>
    <col min="4" max="4" width="49.44140625" style="1" customWidth="1"/>
    <col min="5" max="5" width="46.21875" style="1" customWidth="1"/>
    <col min="6" max="6" width="15.6640625" style="1" customWidth="1"/>
    <col min="7" max="7" width="18.77734375" style="1" hidden="1" customWidth="1"/>
    <col min="8" max="8" width="17.33203125" style="5" customWidth="1"/>
    <col min="9" max="9" width="18.44140625" style="5" customWidth="1"/>
    <col min="10" max="10" width="20.6640625" style="1" hidden="1" customWidth="1"/>
    <col min="11" max="11" width="6.88671875" style="1" customWidth="1"/>
    <col min="12" max="16384" width="9.109375" style="1"/>
  </cols>
  <sheetData>
    <row r="1" spans="1:12" x14ac:dyDescent="0.4">
      <c r="E1" s="94" t="s">
        <v>29</v>
      </c>
      <c r="F1" s="94"/>
      <c r="G1" s="94"/>
      <c r="H1" s="94"/>
      <c r="I1" s="94"/>
      <c r="J1" s="130"/>
      <c r="K1" s="130"/>
    </row>
    <row r="2" spans="1:12" x14ac:dyDescent="0.4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130"/>
      <c r="K2" s="130"/>
    </row>
    <row r="4" spans="1:12" ht="28.2" customHeight="1" thickBot="1" x14ac:dyDescent="0.45">
      <c r="A4" s="108" t="s">
        <v>44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2" ht="25.8" customHeight="1" x14ac:dyDescent="0.4">
      <c r="A5" s="66" t="s">
        <v>1</v>
      </c>
      <c r="B5" s="67"/>
      <c r="C5" s="67"/>
      <c r="D5" s="68"/>
      <c r="E5" s="118" t="s">
        <v>2</v>
      </c>
      <c r="F5" s="119"/>
      <c r="G5" s="119"/>
      <c r="H5" s="119"/>
      <c r="I5" s="126"/>
      <c r="J5" s="123"/>
      <c r="K5" s="120"/>
      <c r="L5" s="19"/>
    </row>
    <row r="6" spans="1:12" ht="21" customHeight="1" x14ac:dyDescent="0.4">
      <c r="A6" s="69"/>
      <c r="B6" s="127"/>
      <c r="C6" s="127"/>
      <c r="D6" s="70"/>
      <c r="E6" s="116" t="s">
        <v>3</v>
      </c>
      <c r="F6" s="117"/>
      <c r="G6" s="117"/>
      <c r="H6" s="117"/>
      <c r="I6" s="128"/>
      <c r="J6" s="124"/>
      <c r="K6" s="120"/>
      <c r="L6" s="19"/>
    </row>
    <row r="7" spans="1:12" ht="29.4" customHeight="1" x14ac:dyDescent="0.4">
      <c r="A7" s="71"/>
      <c r="B7" s="72"/>
      <c r="C7" s="72"/>
      <c r="D7" s="73"/>
      <c r="E7" s="116" t="s">
        <v>4</v>
      </c>
      <c r="F7" s="117"/>
      <c r="G7" s="117"/>
      <c r="H7" s="117"/>
      <c r="I7" s="128"/>
      <c r="J7" s="124"/>
      <c r="K7" s="120"/>
      <c r="L7" s="19"/>
    </row>
    <row r="8" spans="1:12" ht="38.4" customHeight="1" thickBot="1" x14ac:dyDescent="0.45">
      <c r="A8" s="74" t="s">
        <v>5</v>
      </c>
      <c r="B8" s="75"/>
      <c r="C8" s="75"/>
      <c r="D8" s="76"/>
      <c r="E8" s="114" t="s">
        <v>6</v>
      </c>
      <c r="F8" s="115"/>
      <c r="G8" s="115"/>
      <c r="H8" s="115"/>
      <c r="I8" s="129"/>
      <c r="J8" s="125"/>
      <c r="K8" s="121"/>
      <c r="L8" s="20"/>
    </row>
    <row r="9" spans="1:12" ht="58.8" customHeight="1" thickBot="1" x14ac:dyDescent="0.45">
      <c r="A9" s="77" t="s">
        <v>46</v>
      </c>
      <c r="B9" s="78"/>
      <c r="C9" s="78"/>
      <c r="D9" s="78"/>
      <c r="E9" s="78"/>
      <c r="F9" s="78"/>
      <c r="G9" s="78"/>
      <c r="H9" s="78"/>
      <c r="I9" s="79"/>
      <c r="J9" s="113"/>
      <c r="K9" s="122"/>
    </row>
    <row r="10" spans="1:12" ht="12" customHeight="1" thickBot="1" x14ac:dyDescent="0.45">
      <c r="A10" s="1"/>
    </row>
    <row r="11" spans="1:12" ht="20.25" customHeight="1" x14ac:dyDescent="0.4">
      <c r="A11" s="96" t="s">
        <v>7</v>
      </c>
      <c r="B11" s="101" t="s">
        <v>8</v>
      </c>
      <c r="C11" s="102"/>
      <c r="D11" s="102"/>
      <c r="E11" s="102"/>
      <c r="F11" s="83" t="s">
        <v>26</v>
      </c>
      <c r="G11" s="80" t="s">
        <v>31</v>
      </c>
      <c r="H11" s="86" t="s">
        <v>42</v>
      </c>
      <c r="I11" s="88" t="s">
        <v>43</v>
      </c>
      <c r="J11" s="80"/>
    </row>
    <row r="12" spans="1:12" ht="35.4" customHeight="1" thickBot="1" x14ac:dyDescent="0.45">
      <c r="A12" s="97"/>
      <c r="B12" s="103"/>
      <c r="C12" s="104"/>
      <c r="D12" s="104"/>
      <c r="E12" s="104"/>
      <c r="F12" s="84"/>
      <c r="G12" s="81"/>
      <c r="H12" s="87"/>
      <c r="I12" s="89"/>
      <c r="J12" s="81"/>
    </row>
    <row r="13" spans="1:12" s="3" customFormat="1" ht="40.200000000000003" customHeight="1" thickBot="1" x14ac:dyDescent="0.45">
      <c r="A13" s="97"/>
      <c r="B13" s="105" t="s">
        <v>9</v>
      </c>
      <c r="C13" s="106"/>
      <c r="D13" s="105" t="s">
        <v>11</v>
      </c>
      <c r="E13" s="106"/>
      <c r="F13" s="85"/>
      <c r="G13" s="81"/>
      <c r="H13" s="87"/>
      <c r="I13" s="89"/>
      <c r="J13" s="82"/>
    </row>
    <row r="14" spans="1:12" s="4" customFormat="1" ht="79.2" customHeight="1" thickBot="1" x14ac:dyDescent="0.45">
      <c r="A14" s="97"/>
      <c r="B14" s="50" t="s">
        <v>23</v>
      </c>
      <c r="C14" s="51" t="s">
        <v>22</v>
      </c>
      <c r="D14" s="52" t="s">
        <v>24</v>
      </c>
      <c r="E14" s="53" t="s">
        <v>25</v>
      </c>
      <c r="F14" s="54" t="s">
        <v>10</v>
      </c>
      <c r="G14" s="55"/>
      <c r="H14" s="87"/>
      <c r="I14" s="90"/>
      <c r="J14" s="56"/>
    </row>
    <row r="15" spans="1:12" s="4" customFormat="1" ht="171.6" customHeight="1" thickBot="1" x14ac:dyDescent="0.45">
      <c r="A15" s="23">
        <v>1</v>
      </c>
      <c r="B15" s="28" t="s">
        <v>32</v>
      </c>
      <c r="C15" s="61"/>
      <c r="D15" s="30"/>
      <c r="E15" s="31"/>
      <c r="F15" s="25">
        <v>1</v>
      </c>
      <c r="G15" s="32"/>
      <c r="H15" s="57"/>
      <c r="I15" s="59">
        <f>H15*F15</f>
        <v>0</v>
      </c>
      <c r="J15" s="33"/>
    </row>
    <row r="16" spans="1:12" s="4" customFormat="1" ht="274.2" customHeight="1" thickBot="1" x14ac:dyDescent="0.45">
      <c r="A16" s="24">
        <v>2</v>
      </c>
      <c r="B16" s="34" t="s">
        <v>33</v>
      </c>
      <c r="C16" s="35"/>
      <c r="D16" s="36"/>
      <c r="E16" s="37"/>
      <c r="F16" s="26">
        <v>5</v>
      </c>
      <c r="G16" s="38"/>
      <c r="H16" s="58"/>
      <c r="I16" s="59">
        <f t="shared" ref="I16:I24" si="0">H16*F16</f>
        <v>0</v>
      </c>
      <c r="J16" s="39"/>
    </row>
    <row r="17" spans="1:11" s="4" customFormat="1" ht="150.6" customHeight="1" thickBot="1" x14ac:dyDescent="0.45">
      <c r="A17" s="23">
        <v>3</v>
      </c>
      <c r="B17" s="40" t="s">
        <v>34</v>
      </c>
      <c r="C17" s="29"/>
      <c r="D17" s="30"/>
      <c r="E17" s="31"/>
      <c r="F17" s="25">
        <v>1</v>
      </c>
      <c r="G17" s="32"/>
      <c r="H17" s="57"/>
      <c r="I17" s="59">
        <f t="shared" si="0"/>
        <v>0</v>
      </c>
      <c r="J17" s="33"/>
    </row>
    <row r="18" spans="1:11" s="4" customFormat="1" ht="409.2" customHeight="1" thickBot="1" x14ac:dyDescent="0.45">
      <c r="A18" s="23">
        <v>4</v>
      </c>
      <c r="B18" s="41" t="s">
        <v>35</v>
      </c>
      <c r="C18" s="29"/>
      <c r="D18" s="30"/>
      <c r="E18" s="31"/>
      <c r="F18" s="25">
        <v>1</v>
      </c>
      <c r="G18" s="32"/>
      <c r="H18" s="57"/>
      <c r="I18" s="59">
        <f t="shared" si="0"/>
        <v>0</v>
      </c>
      <c r="J18" s="33"/>
    </row>
    <row r="19" spans="1:11" s="4" customFormat="1" ht="408.6" customHeight="1" thickBot="1" x14ac:dyDescent="0.45">
      <c r="A19" s="24">
        <v>5</v>
      </c>
      <c r="B19" s="42" t="s">
        <v>36</v>
      </c>
      <c r="C19" s="35"/>
      <c r="D19" s="36"/>
      <c r="E19" s="37"/>
      <c r="F19" s="26">
        <v>3</v>
      </c>
      <c r="G19" s="38"/>
      <c r="H19" s="58"/>
      <c r="I19" s="59">
        <f t="shared" si="0"/>
        <v>0</v>
      </c>
      <c r="J19" s="39"/>
    </row>
    <row r="20" spans="1:11" s="4" customFormat="1" ht="261.60000000000002" customHeight="1" thickBot="1" x14ac:dyDescent="0.45">
      <c r="A20" s="23">
        <v>6</v>
      </c>
      <c r="B20" s="43" t="s">
        <v>37</v>
      </c>
      <c r="C20" s="62"/>
      <c r="D20" s="30"/>
      <c r="E20" s="31"/>
      <c r="F20" s="25">
        <v>6</v>
      </c>
      <c r="G20" s="32"/>
      <c r="H20" s="57"/>
      <c r="I20" s="59">
        <f t="shared" si="0"/>
        <v>0</v>
      </c>
      <c r="J20" s="33"/>
    </row>
    <row r="21" spans="1:11" s="4" customFormat="1" ht="142.80000000000001" customHeight="1" thickBot="1" x14ac:dyDescent="0.45">
      <c r="A21" s="24">
        <v>7</v>
      </c>
      <c r="B21" s="44" t="s">
        <v>38</v>
      </c>
      <c r="C21" s="35"/>
      <c r="D21" s="36"/>
      <c r="E21" s="37"/>
      <c r="F21" s="26">
        <v>3</v>
      </c>
      <c r="G21" s="38"/>
      <c r="H21" s="58"/>
      <c r="I21" s="59">
        <f t="shared" si="0"/>
        <v>0</v>
      </c>
      <c r="J21" s="39"/>
    </row>
    <row r="22" spans="1:11" s="4" customFormat="1" ht="147" customHeight="1" thickBot="1" x14ac:dyDescent="0.45">
      <c r="A22" s="23">
        <v>8</v>
      </c>
      <c r="B22" s="45" t="s">
        <v>39</v>
      </c>
      <c r="C22" s="29"/>
      <c r="D22" s="30"/>
      <c r="E22" s="31"/>
      <c r="F22" s="25">
        <v>1</v>
      </c>
      <c r="G22" s="32"/>
      <c r="H22" s="57"/>
      <c r="I22" s="59">
        <f t="shared" si="0"/>
        <v>0</v>
      </c>
      <c r="J22" s="33"/>
    </row>
    <row r="23" spans="1:11" s="4" customFormat="1" ht="174.6" customHeight="1" thickBot="1" x14ac:dyDescent="0.45">
      <c r="A23" s="23">
        <v>9</v>
      </c>
      <c r="B23" s="45" t="s">
        <v>40</v>
      </c>
      <c r="C23" s="29"/>
      <c r="D23" s="30"/>
      <c r="E23" s="31"/>
      <c r="F23" s="25">
        <v>4</v>
      </c>
      <c r="G23" s="32"/>
      <c r="H23" s="57"/>
      <c r="I23" s="59">
        <f t="shared" si="0"/>
        <v>0</v>
      </c>
      <c r="J23" s="33"/>
    </row>
    <row r="24" spans="1:11" s="4" customFormat="1" ht="289.2" customHeight="1" thickBot="1" x14ac:dyDescent="0.45">
      <c r="A24" s="23">
        <v>10</v>
      </c>
      <c r="B24" s="46" t="s">
        <v>41</v>
      </c>
      <c r="C24" s="47"/>
      <c r="D24" s="30"/>
      <c r="E24" s="30"/>
      <c r="F24" s="27">
        <v>1</v>
      </c>
      <c r="G24" s="48"/>
      <c r="H24" s="49"/>
      <c r="I24" s="59">
        <f t="shared" si="0"/>
        <v>0</v>
      </c>
      <c r="J24" s="33"/>
    </row>
    <row r="25" spans="1:11" ht="21.6" thickBot="1" x14ac:dyDescent="0.45">
      <c r="A25" s="99" t="s">
        <v>12</v>
      </c>
      <c r="B25" s="100"/>
      <c r="C25" s="100"/>
      <c r="D25" s="100"/>
      <c r="E25" s="100"/>
      <c r="F25" s="100"/>
      <c r="G25" s="60"/>
      <c r="H25" s="112">
        <f>SUM(I15:I24)</f>
        <v>0</v>
      </c>
      <c r="I25" s="63"/>
      <c r="J25" s="109"/>
      <c r="K25" s="111"/>
    </row>
    <row r="26" spans="1:11" ht="33" customHeight="1" x14ac:dyDescent="0.4">
      <c r="A26" s="95" t="s">
        <v>13</v>
      </c>
      <c r="B26" s="95"/>
      <c r="C26" s="95"/>
      <c r="D26" s="95"/>
      <c r="E26" s="95"/>
      <c r="F26" s="95"/>
      <c r="G26" s="95"/>
      <c r="H26" s="95"/>
      <c r="I26" s="95"/>
      <c r="J26" s="95"/>
      <c r="K26" s="110"/>
    </row>
    <row r="27" spans="1:11" ht="35.4" customHeight="1" x14ac:dyDescent="0.4">
      <c r="A27" s="13" t="s">
        <v>45</v>
      </c>
      <c r="B27" s="14"/>
      <c r="C27" s="14"/>
      <c r="D27" s="14"/>
      <c r="E27" s="14"/>
    </row>
    <row r="28" spans="1:11" ht="42" customHeight="1" x14ac:dyDescent="0.4">
      <c r="A28" s="107" t="s">
        <v>30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</row>
    <row r="29" spans="1:11" ht="42" customHeight="1" x14ac:dyDescent="0.4">
      <c r="A29" s="107" t="s">
        <v>47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</row>
    <row r="30" spans="1:11" ht="42.6" customHeight="1" x14ac:dyDescent="0.4">
      <c r="A30" s="92" t="s">
        <v>14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</row>
    <row r="31" spans="1:11" ht="27.6" customHeight="1" x14ac:dyDescent="0.4">
      <c r="A31" s="93" t="s">
        <v>27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</row>
    <row r="32" spans="1:11" ht="27.6" customHeight="1" x14ac:dyDescent="0.4">
      <c r="A32" s="93" t="s">
        <v>28</v>
      </c>
      <c r="B32" s="93"/>
      <c r="C32" s="93"/>
      <c r="D32" s="93"/>
      <c r="E32" s="93"/>
      <c r="F32" s="93"/>
      <c r="G32" s="93"/>
      <c r="H32" s="93"/>
      <c r="I32" s="22"/>
      <c r="J32" s="22"/>
      <c r="K32" s="22"/>
    </row>
    <row r="33" spans="1:259" x14ac:dyDescent="0.4">
      <c r="A33" s="17" t="s">
        <v>15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259" x14ac:dyDescent="0.4">
      <c r="A34" s="64" t="s">
        <v>16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259" s="9" customFormat="1" ht="13.8" x14ac:dyDescent="0.25">
      <c r="A35" s="91" t="s">
        <v>17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  <c r="IY35" s="8"/>
    </row>
    <row r="36" spans="1:259" ht="23.4" customHeight="1" x14ac:dyDescent="0.4">
      <c r="A36" s="64" t="s">
        <v>18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259" x14ac:dyDescent="0.4">
      <c r="A37" s="18" t="s">
        <v>19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9" spans="1:259" s="9" customFormat="1" ht="13.8" x14ac:dyDescent="0.25">
      <c r="A39" s="6"/>
      <c r="B39" s="16" t="s">
        <v>20</v>
      </c>
      <c r="C39" s="16"/>
      <c r="D39" s="15"/>
      <c r="E39" s="15"/>
      <c r="F39" s="11"/>
      <c r="G39" s="11"/>
      <c r="H39" s="10"/>
      <c r="I39" s="10"/>
      <c r="J39" s="10"/>
      <c r="K39" s="7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  <c r="IY39" s="8"/>
    </row>
    <row r="40" spans="1:259" s="9" customFormat="1" ht="15.6" x14ac:dyDescent="0.3">
      <c r="A40" s="12"/>
      <c r="B40" s="65" t="s">
        <v>21</v>
      </c>
      <c r="C40" s="65"/>
      <c r="D40" s="65"/>
      <c r="E40" s="21"/>
      <c r="F40" s="11"/>
      <c r="G40" s="11"/>
      <c r="H40" s="10"/>
      <c r="I40" s="10"/>
      <c r="J40" s="10"/>
      <c r="K40" s="7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  <c r="IY40" s="8"/>
    </row>
    <row r="41" spans="1:259" s="9" customFormat="1" ht="13.8" x14ac:dyDescent="0.25">
      <c r="A41" s="6"/>
      <c r="B41" s="15"/>
      <c r="C41" s="15"/>
      <c r="D41" s="15"/>
      <c r="E41" s="15"/>
      <c r="F41" s="11"/>
      <c r="G41" s="11"/>
      <c r="H41" s="10"/>
      <c r="I41" s="10"/>
      <c r="J41" s="10"/>
      <c r="K41" s="7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  <c r="IY41" s="8"/>
    </row>
    <row r="42" spans="1:259" s="9" customFormat="1" ht="13.8" x14ac:dyDescent="0.25">
      <c r="A42" s="6"/>
      <c r="B42" s="11"/>
      <c r="C42" s="11"/>
      <c r="D42" s="11"/>
      <c r="E42" s="11"/>
      <c r="F42" s="11"/>
      <c r="G42" s="11"/>
      <c r="H42" s="10"/>
      <c r="I42" s="10"/>
      <c r="J42" s="10"/>
      <c r="K42" s="7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/>
      <c r="IY42" s="8"/>
    </row>
    <row r="43" spans="1:259" s="9" customFormat="1" ht="13.8" x14ac:dyDescent="0.25">
      <c r="A43" s="6"/>
      <c r="B43" s="11"/>
      <c r="C43" s="11"/>
      <c r="D43" s="11"/>
      <c r="E43" s="11"/>
      <c r="F43" s="11"/>
      <c r="G43" s="11"/>
      <c r="H43" s="10"/>
      <c r="I43" s="10"/>
      <c r="J43" s="10"/>
      <c r="K43" s="7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/>
      <c r="IY43" s="8"/>
    </row>
    <row r="44" spans="1:259" s="9" customFormat="1" ht="13.8" x14ac:dyDescent="0.25">
      <c r="A44" s="6"/>
      <c r="B44" s="11"/>
      <c r="C44" s="11"/>
      <c r="D44" s="11"/>
      <c r="E44" s="11"/>
      <c r="F44" s="11"/>
      <c r="G44" s="11"/>
      <c r="H44" s="10"/>
      <c r="I44" s="10"/>
      <c r="J44" s="10"/>
      <c r="K44" s="7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  <c r="IY44" s="8"/>
    </row>
    <row r="45" spans="1:259" x14ac:dyDescent="0.4">
      <c r="A45" s="1"/>
      <c r="H45" s="1"/>
      <c r="I45" s="1"/>
    </row>
    <row r="46" spans="1:259" x14ac:dyDescent="0.4">
      <c r="A46" s="1"/>
      <c r="H46" s="1"/>
      <c r="I46" s="1"/>
    </row>
    <row r="47" spans="1:259" x14ac:dyDescent="0.4">
      <c r="A47" s="1"/>
      <c r="H47" s="1"/>
      <c r="I47" s="1"/>
    </row>
    <row r="48" spans="1:259" x14ac:dyDescent="0.4">
      <c r="A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</sheetData>
  <mergeCells count="31">
    <mergeCell ref="E5:I5"/>
    <mergeCell ref="E1:I1"/>
    <mergeCell ref="A2:I2"/>
    <mergeCell ref="H25:I25"/>
    <mergeCell ref="A9:I9"/>
    <mergeCell ref="E8:I8"/>
    <mergeCell ref="E7:I7"/>
    <mergeCell ref="E6:I6"/>
    <mergeCell ref="A26:K26"/>
    <mergeCell ref="A32:H32"/>
    <mergeCell ref="A11:A14"/>
    <mergeCell ref="A25:F25"/>
    <mergeCell ref="B11:E12"/>
    <mergeCell ref="B13:C13"/>
    <mergeCell ref="D13:E13"/>
    <mergeCell ref="A28:K28"/>
    <mergeCell ref="G11:G13"/>
    <mergeCell ref="A4:K4"/>
    <mergeCell ref="A36:K36"/>
    <mergeCell ref="B40:D40"/>
    <mergeCell ref="A5:D7"/>
    <mergeCell ref="A8:D8"/>
    <mergeCell ref="F11:F13"/>
    <mergeCell ref="H11:H14"/>
    <mergeCell ref="I11:I14"/>
    <mergeCell ref="J11:J13"/>
    <mergeCell ref="A35:K35"/>
    <mergeCell ref="A30:K30"/>
    <mergeCell ref="A31:K31"/>
    <mergeCell ref="A34:K34"/>
    <mergeCell ref="A29:K29"/>
  </mergeCells>
  <phoneticPr fontId="12" type="noConversion"/>
  <pageMargins left="0.11811023622047245" right="0.11811023622047245" top="0" bottom="0" header="0.31496062992125984" footer="0.31496062992125984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2025-05-13T08:24:39Z</dcterms:modified>
  <cp:category/>
  <cp:contentStatus/>
</cp:coreProperties>
</file>