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464" documentId="13_ncr:1_{E61B6D90-791F-4464-B501-4E49F6C5C490}" xr6:coauthVersionLast="47" xr6:coauthVersionMax="47" xr10:uidLastSave="{508C4B81-D86E-4241-A779-F4D7716F63DB}"/>
  <bookViews>
    <workbookView xWindow="28680" yWindow="-120" windowWidth="29040" windowHeight="15720" activeTab="1" xr2:uid="{00000000-000D-0000-FFFF-FFFF00000000}"/>
  </bookViews>
  <sheets>
    <sheet name="Додаток 1_Цінова пропозиція" sheetId="6" r:id="rId1"/>
    <sheet name="Додаток 2_Розподіл" sheetId="8" r:id="rId2"/>
  </sheets>
  <definedNames>
    <definedName name="_xlnm.Print_Area" localSheetId="0">'Додаток 1_Цінова пропозиція'!$A$1:$M$45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8" l="1"/>
  <c r="B7" i="8" s="1"/>
  <c r="B8" i="8" s="1"/>
  <c r="H26" i="6"/>
  <c r="H29" i="6" l="1"/>
  <c r="H28" i="6"/>
  <c r="H27" i="6"/>
  <c r="G30" i="6" l="1"/>
</calcChain>
</file>

<file path=xl/sharedStrings.xml><?xml version="1.0" encoding="utf-8"?>
<sst xmlns="http://schemas.openxmlformats.org/spreadsheetml/2006/main" count="67" uniqueCount="62">
  <si>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</si>
  <si>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</si>
  <si>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</si>
  <si>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</si>
  <si>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</si>
  <si>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</si>
  <si>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</si>
  <si>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</si>
  <si>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</si>
  <si>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</si>
  <si>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</si>
  <si>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</si>
  <si>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</si>
  <si>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</si>
  <si>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</si>
  <si>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</si>
  <si>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</si>
  <si>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</si>
  <si>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1"/>
        <rFont val="Times New Roman"/>
        <family val="1"/>
        <charset val="204"/>
      </rPr>
      <t xml:space="preserve"> настільних ігор для дітей.</t>
    </r>
  </si>
  <si>
    <t xml:space="preserve"> ** Закупівля відбувається одним лотом.</t>
  </si>
  <si>
    <r>
      <rPr>
        <sz val="11"/>
        <color rgb="FF000000"/>
        <rFont val="Times New Roman"/>
        <family val="1"/>
        <charset val="204"/>
      </rPr>
      <t>Ми погоджуємося та ознайомлені з умовами типового Договору  ТЧХУ (Додаток №</t>
    </r>
    <r>
      <rPr>
        <sz val="11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 xml:space="preserve"> до Запиту).</t>
    </r>
  </si>
  <si>
    <r>
      <t xml:space="preserve">Ми погоджуємось, що всі витрати, пов’язані з пакуванням та </t>
    </r>
    <r>
      <rPr>
        <sz val="11"/>
        <rFont val="Times New Roman"/>
        <family val="1"/>
        <charset val="204"/>
      </rPr>
      <t>доставкою товару</t>
    </r>
    <r>
      <rPr>
        <b/>
        <sz val="1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здійснюються за рахунок Постачальника відповідно до розподілу, вказаного у Додатку №2.</t>
    </r>
  </si>
  <si>
    <t xml:space="preserve">Подаючи свою пропозицію ми підтверджуємо повну комплектацію та відповідність умовам зазначеним в Запиті та Додатках до нього. </t>
  </si>
  <si>
    <t>Найменування</t>
  </si>
  <si>
    <t>Вимоги до пакування та доставки:</t>
  </si>
  <si>
    <t>Розподіл продукції                                                                                                                                                                                                                                                                                                                                                                                                                                                                                             Distribution of products</t>
  </si>
  <si>
    <t>№п/н</t>
  </si>
  <si>
    <t>Настільні ігри для дітей "Карткова гра Бункер"</t>
  </si>
  <si>
    <t>Настільні ігри для дітей "Brainy Trainy: Критичне мислення"</t>
  </si>
  <si>
    <t>Настільні ігри для дітей "Твоя безпека"</t>
  </si>
  <si>
    <t>Настільні ігри для дітей "Легко вирішуємо складні ситуації"</t>
  </si>
  <si>
    <t>Черкаська ОО</t>
  </si>
  <si>
    <t>Вінницька ОО</t>
  </si>
  <si>
    <t>Кропівницька ОО</t>
  </si>
  <si>
    <t>НК ТЧХУ</t>
  </si>
  <si>
    <t>1. Кожна настільна гра повинна бути запакована в індивідуальну заводську упаковку  ( наприклад, картонна коробка або термоусадкова плівка), що відповідає стандартам виробника. Упаковка повинна бути неушкодженою, без вм'ятин, розривів, слідів вологи тощо.</t>
  </si>
  <si>
    <t>4. Маркування. Кожна коробка повинна мати чітке маркування із зазначенням назви ігор та їх кількості.</t>
  </si>
  <si>
    <t>5. Герметичність. Упаковка має бути герметичною, щоб захистити ігри від пилу, вологи чи інших зовнішніх впливів.</t>
  </si>
  <si>
    <t>6. Ігри не повинні мати сторонніх запахів( наприклад, фарби, клею, тютюну, хімікатів, чи інших речовин).</t>
  </si>
  <si>
    <t>2. Ігри мають бити в повній комплектації. Дрібні деталі мають бути запаковані додатково за для безпеки дітей.</t>
  </si>
  <si>
    <t>* Точні адреси та контакти отримувачів будуть надані переможцю під час підписання Договору.</t>
  </si>
  <si>
    <t>м. Черкаси</t>
  </si>
  <si>
    <t xml:space="preserve">м. Вінниця </t>
  </si>
  <si>
    <t>м. Кропивницький</t>
  </si>
  <si>
    <t>м. Київ</t>
  </si>
  <si>
    <t xml:space="preserve">Додаток №2 до Заявки 1977MH                                                                                                                                                                                                                                                                                                                                                                                                                                                                                      Annex №2 to the request 1977MH </t>
  </si>
  <si>
    <t>Кількість, шт</t>
  </si>
  <si>
    <r>
      <t xml:space="preserve">Ціна,  за одиницю, грн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</si>
  <si>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Умови оплати: </t>
    </r>
    <r>
      <rPr>
        <sz val="11"/>
        <color rgb="FF000000"/>
        <rFont val="Times New Roman"/>
        <family val="1"/>
        <charset val="204"/>
      </rPr>
      <t xml:space="preserve">_________________________________ </t>
    </r>
    <r>
      <rPr>
        <b/>
        <sz val="11"/>
        <color rgb="FF000000"/>
        <rFont val="Times New Roman"/>
        <family val="1"/>
        <charset val="204"/>
      </rPr>
      <t>(обов’язково до заповнення!)</t>
    </r>
  </si>
  <si>
    <r>
      <t>Термін поставки:</t>
    </r>
    <r>
      <rPr>
        <sz val="11"/>
        <color rgb="FF000000"/>
        <rFont val="Times New Roman"/>
        <family val="1"/>
        <charset val="204"/>
      </rPr>
      <t xml:space="preserve"> _______________________________ календарних днів з моменту укладення договору</t>
    </r>
    <r>
      <rPr>
        <i/>
        <sz val="11"/>
        <color theme="1"/>
        <rFont val="Times New Roman"/>
        <family val="1"/>
        <charset val="204"/>
      </rPr>
      <t>.</t>
    </r>
  </si>
  <si>
    <t xml:space="preserve">Вартість доставки та пакування, згідно розподілу у Додатку 2, має бути врахована у вартість товару. </t>
  </si>
  <si>
    <t>3. Додаткових захист для відправки партій. Ігри повинні бути розміщені в міцних картонних коробках, щоб уникнути пошкоджень під час транспортування. Коробки мають бути заповнені амортизаційними матеріалами (повітряно-бульбашкова плівка, пінопласт, картонні вставки), щоб запобігти зміщенню чи деформації.</t>
  </si>
  <si>
    <t xml:space="preserve">Назва організації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</si>
  <si>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Назва ТМЦ, кількість</t>
  </si>
  <si>
    <t xml:space="preserve">Населенний пункт/місто, номер відділення Нової Пошти               </t>
  </si>
  <si>
    <t>*Пропозиція</t>
  </si>
  <si>
    <t>*Запит</t>
  </si>
  <si>
    <t>Додаток №1 до Запиту</t>
  </si>
  <si>
    <r>
      <t xml:space="preserve">Українська дискусійна карткова гра настільна "Бункер": 
</t>
    </r>
    <r>
      <rPr>
        <sz val="11"/>
        <color theme="1"/>
        <rFont val="Times New Roman"/>
        <family val="1"/>
        <charset val="204"/>
      </rPr>
      <t xml:space="preserve">Виробник: Планета Ігор
Кількість гравців: від 4 до 16 осіб.
Комплектація: 200 карток.  (професія- 40, Хобі -30, Здоров'я -30, Біологія -20, Багаж -30, Факти -30, Катастрофа- 10, Бункер- 10), інструкція до гри.
Призначення гри: Для дітей
Вікове обмеження: 14+.
Мова гри: українська.
Виробник: Україна.
Розміри коробки: 215×175×58 мм.
Тип упаковки: Картонна коробка       </t>
    </r>
  </si>
  <si>
    <r>
      <t xml:space="preserve">Настільна гра "Brainy Trainy: Критичне мислення":
</t>
    </r>
    <r>
      <rPr>
        <sz val="11"/>
        <color theme="1"/>
        <rFont val="Times New Roman"/>
        <family val="1"/>
        <charset val="204"/>
      </rPr>
      <t xml:space="preserve">Призначення гри: Для дітей
Вік : 6+
Видавець: The Brainy Band
Мова : Українська
Складність: Низька
Розділ: Для дітей
Додаткові розділи: Настільні ігри, Для дітей, Прості, Розвиваючі, Для хлопчиків, Для дівчат 3-6 років, 7-9 років
Комплектація: 80 карт із завданнями та відповідями правила гри
Розміри коробки: 4 x 12 x 12 см                               </t>
    </r>
  </si>
  <si>
    <r>
      <t xml:space="preserve">Настільна гра "Твоя безпека" карткова:
</t>
    </r>
    <r>
      <rPr>
        <sz val="11"/>
        <color theme="1"/>
        <rFont val="Times New Roman"/>
        <family val="1"/>
        <charset val="204"/>
      </rPr>
      <t xml:space="preserve">У грі є 4 типи карток з питаннями, які відповідають певному типу небезпеки: пожежа, хвороби, аварії чи злочини. Діти засвоять правила дорожнього руху, поводження з електроприладами та як діяти під час пожежі. А також як поводити себе з незнайомцями та як попіклуватися про своє здоров’я.
Видавець:  Strateg
Мова : Українська
Призначення гри: Для дітей
Вік: 6+
Комплектація: картонна коробка, картки - 72 шт.
Розміри: 18,7х12х4,5 см                                                  </t>
    </r>
  </si>
  <si>
    <r>
      <t xml:space="preserve">"Легко вирішуємо складні ситуації" </t>
    </r>
    <r>
      <rPr>
        <sz val="11"/>
        <color theme="1"/>
        <rFont val="Times New Roman"/>
        <family val="1"/>
        <charset val="204"/>
      </rPr>
      <t xml:space="preserve">Психологічна гра для занять із дітьми:
Видавництво: РАНОК
Призначення гри: Для дітей
Кількість гравців: 2+
Вікова категорія: 7-9
Мова видання: Українська 
Набір містить:
Картки «ситуації» - 56 картки
Картки «рішення» - 144 картки
Правила гри із прикладами вирішення незвичайних ситуацій
Розміри коробки: 235х235х50 мм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</si>
</sst>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4" fontId="13" fillId="0" borderId="18" xfId="0" applyNumberFormat="1" applyFont="1" applyBorder="1" applyAlignment="1">
      <alignment horizontal="center" vertical="center" wrapText="1"/>
    </xf>
    <xf numFmtId="4" fontId="13" fillId="0" borderId="19" xfId="0" applyNumberFormat="1" applyFont="1" applyBorder="1" applyAlignment="1">
      <alignment horizontal="center" vertical="center" wrapText="1"/>
    </xf>
    <xf numFmtId="4" fontId="13" fillId="0" borderId="20" xfId="0" applyNumberFormat="1" applyFont="1" applyBorder="1" applyAlignment="1">
      <alignment horizontal="center" vertical="center" wrapText="1"/>
    </xf>
    <xf numFmtId="4" fontId="13" fillId="0" borderId="30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9" fillId="0" borderId="15" xfId="0" applyFont="1" applyBorder="1"/>
    <xf numFmtId="0" fontId="9" fillId="0" borderId="15" xfId="0" applyFont="1" applyBorder="1" applyAlignment="1">
      <alignment horizontal="center"/>
    </xf>
    <xf numFmtId="0" fontId="20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14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9" fillId="3" borderId="38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 wrapText="1"/>
    </xf>
    <xf numFmtId="0" fontId="19" fillId="4" borderId="32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4" borderId="39" xfId="0" applyFont="1" applyFill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1" fontId="13" fillId="0" borderId="22" xfId="0" applyNumberFormat="1" applyFont="1" applyBorder="1" applyAlignment="1">
      <alignment horizontal="center" vertical="center" wrapText="1"/>
    </xf>
    <xf numFmtId="1" fontId="13" fillId="0" borderId="23" xfId="0" applyNumberFormat="1" applyFont="1" applyBorder="1" applyAlignment="1">
      <alignment horizontal="center" vertical="center" wrapText="1"/>
    </xf>
    <xf numFmtId="1" fontId="13" fillId="0" borderId="24" xfId="0" applyNumberFormat="1" applyFont="1" applyBorder="1" applyAlignment="1">
      <alignment horizontal="center" vertical="center" wrapText="1"/>
    </xf>
    <xf numFmtId="1" fontId="13" fillId="0" borderId="25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3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1" fontId="13" fillId="0" borderId="1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4" fontId="3" fillId="0" borderId="28" xfId="0" applyNumberFormat="1" applyFont="1" applyBorder="1" applyAlignment="1">
      <alignment horizontal="center" vertical="center" wrapText="1"/>
    </xf>
    <xf numFmtId="4" fontId="3" fillId="0" borderId="29" xfId="0" applyNumberFormat="1" applyFont="1" applyBorder="1" applyAlignment="1">
      <alignment horizontal="center" vertical="center" wrapText="1"/>
    </xf>
    <xf numFmtId="4" fontId="3" fillId="0" borderId="31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4" fontId="13" fillId="2" borderId="11" xfId="0" applyNumberFormat="1" applyFont="1" applyFill="1" applyBorder="1" applyAlignment="1">
      <alignment horizontal="center" vertical="center" wrapText="1"/>
    </xf>
    <xf numFmtId="4" fontId="13" fillId="2" borderId="10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18" fillId="0" borderId="0" xfId="0" applyFont="1" applyAlignment="1">
      <alignment horizontal="center" wrapText="1"/>
    </xf>
    <xf numFmtId="0" fontId="19" fillId="3" borderId="34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7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5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9" fillId="3" borderId="42" xfId="0" applyFont="1" applyFill="1" applyBorder="1" applyAlignment="1">
      <alignment horizontal="center" vertical="center" wrapText="1"/>
    </xf>
    <xf numFmtId="0" fontId="19" fillId="3" borderId="43" xfId="0" applyFont="1" applyFill="1" applyBorder="1" applyAlignment="1">
      <alignment horizontal="center" vertical="center" wrapText="1"/>
    </xf>
    <xf numFmtId="0" fontId="19" fillId="3" borderId="44" xfId="0" applyFont="1" applyFill="1" applyBorder="1" applyAlignment="1">
      <alignment horizontal="center" vertical="center" wrapText="1"/>
    </xf>
    <xf numFmtId="0" fontId="19" fillId="3" borderId="45" xfId="0" applyFont="1" applyFill="1" applyBorder="1" applyAlignment="1">
      <alignment horizontal="center" vertical="center" wrapText="1"/>
    </xf>
    <xf numFmtId="0" fontId="16" fillId="3" borderId="46" xfId="0" applyFont="1" applyFill="1" applyBorder="1" applyAlignment="1">
      <alignment horizontal="center" vertical="center" wrapText="1"/>
    </xf>
    <xf numFmtId="0" fontId="16" fillId="3" borderId="47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V83"/>
  <sheetViews>
    <sheetView showGridLines="0" topLeftCell="A29" zoomScale="80" zoomScaleNormal="80" zoomScaleSheetLayoutView="80" workbookViewId="0">
      <selection activeCell="L26" sqref="L26"/>
    </sheetView>
  </sheetViews>
  <sheetFormatPr defaultColWidth="9.109375" defaultRowHeight="21" x14ac:dyDescent="0.4"/>
  <cols>
    <col min="1" max="1" width="5.33203125" style="2" customWidth="1"/>
    <col min="2" max="2" width="36.109375" style="2" customWidth="1"/>
    <col min="3" max="4" width="43.33203125" style="1" customWidth="1"/>
    <col min="5" max="5" width="10.6640625" style="1" customWidth="1"/>
    <col min="6" max="6" width="3.109375" style="1" customWidth="1"/>
    <col min="7" max="7" width="17.33203125" style="5" customWidth="1"/>
    <col min="8" max="8" width="18.44140625" style="5" customWidth="1"/>
    <col min="9" max="16384" width="9.109375" style="1"/>
  </cols>
  <sheetData>
    <row r="1" spans="1:10" x14ac:dyDescent="0.4">
      <c r="G1" s="55" t="s">
        <v>57</v>
      </c>
      <c r="H1" s="55"/>
    </row>
    <row r="2" spans="1:10" x14ac:dyDescent="0.4">
      <c r="A2" s="56" t="s">
        <v>0</v>
      </c>
      <c r="B2" s="56"/>
      <c r="C2" s="56"/>
      <c r="D2" s="56"/>
      <c r="E2" s="56"/>
      <c r="F2" s="56"/>
      <c r="G2" s="56"/>
      <c r="H2" s="56"/>
    </row>
    <row r="4" spans="1:10" ht="29.25" customHeight="1" x14ac:dyDescent="0.4">
      <c r="A4" s="72" t="s">
        <v>18</v>
      </c>
      <c r="B4" s="72"/>
      <c r="C4" s="72"/>
      <c r="D4" s="72"/>
      <c r="E4" s="72"/>
      <c r="F4" s="72"/>
      <c r="G4" s="72"/>
      <c r="H4" s="72"/>
    </row>
    <row r="5" spans="1:10" ht="28.8" customHeight="1" x14ac:dyDescent="0.4">
      <c r="A5" s="58" t="s">
        <v>1</v>
      </c>
      <c r="B5" s="58"/>
      <c r="C5" s="59" t="s">
        <v>2</v>
      </c>
      <c r="D5" s="59"/>
      <c r="E5" s="59"/>
      <c r="F5" s="59"/>
      <c r="G5" s="59"/>
      <c r="H5" s="59"/>
      <c r="I5" s="18"/>
    </row>
    <row r="6" spans="1:10" ht="28.8" customHeight="1" x14ac:dyDescent="0.4">
      <c r="A6" s="58"/>
      <c r="B6" s="58"/>
      <c r="C6" s="59" t="s">
        <v>3</v>
      </c>
      <c r="D6" s="59"/>
      <c r="E6" s="59"/>
      <c r="F6" s="59"/>
      <c r="G6" s="59"/>
      <c r="H6" s="59"/>
      <c r="I6" s="18"/>
    </row>
    <row r="7" spans="1:10" ht="45.6" customHeight="1" x14ac:dyDescent="0.4">
      <c r="A7" s="58"/>
      <c r="B7" s="58"/>
      <c r="C7" s="59" t="s">
        <v>4</v>
      </c>
      <c r="D7" s="59"/>
      <c r="E7" s="59"/>
      <c r="F7" s="59"/>
      <c r="G7" s="59"/>
      <c r="H7" s="59"/>
      <c r="I7" s="18"/>
    </row>
    <row r="8" spans="1:10" ht="39" customHeight="1" x14ac:dyDescent="0.4">
      <c r="A8" s="58" t="s">
        <v>5</v>
      </c>
      <c r="B8" s="58"/>
      <c r="C8" s="60" t="s">
        <v>6</v>
      </c>
      <c r="D8" s="61"/>
      <c r="E8" s="61"/>
      <c r="F8" s="61"/>
      <c r="G8" s="61"/>
      <c r="H8" s="62"/>
      <c r="I8" s="19"/>
    </row>
    <row r="9" spans="1:10" ht="40.799999999999997" customHeight="1" x14ac:dyDescent="0.4">
      <c r="A9" s="73" t="s">
        <v>50</v>
      </c>
      <c r="B9" s="73"/>
      <c r="C9" s="73"/>
      <c r="D9" s="73"/>
      <c r="E9" s="73"/>
      <c r="F9" s="73"/>
      <c r="G9" s="73"/>
      <c r="H9" s="73"/>
    </row>
    <row r="10" spans="1:10" ht="12" hidden="1" customHeight="1" thickBot="1" x14ac:dyDescent="0.45">
      <c r="A10" s="1"/>
      <c r="B10" s="1"/>
    </row>
    <row r="11" spans="1:10" ht="25.8" customHeight="1" x14ac:dyDescent="0.4">
      <c r="A11" s="99" t="s">
        <v>24</v>
      </c>
      <c r="B11" s="99"/>
      <c r="C11" s="99"/>
      <c r="D11" s="99"/>
      <c r="E11" s="99"/>
      <c r="F11" s="14"/>
      <c r="G11" s="14"/>
      <c r="H11" s="14"/>
      <c r="I11" s="14"/>
      <c r="J11" s="14"/>
    </row>
    <row r="12" spans="1:10" ht="34.200000000000003" customHeight="1" x14ac:dyDescent="0.4">
      <c r="A12" s="100" t="s">
        <v>35</v>
      </c>
      <c r="B12" s="100"/>
      <c r="C12" s="100"/>
      <c r="D12" s="100"/>
      <c r="E12" s="100"/>
      <c r="F12" s="100"/>
      <c r="G12" s="100"/>
      <c r="H12" s="100"/>
      <c r="I12" s="101"/>
      <c r="J12" s="101"/>
    </row>
    <row r="13" spans="1:10" ht="17.399999999999999" customHeight="1" x14ac:dyDescent="0.4">
      <c r="A13" s="100" t="s">
        <v>39</v>
      </c>
      <c r="B13" s="100"/>
      <c r="C13" s="100"/>
      <c r="D13" s="100"/>
      <c r="E13" s="100"/>
      <c r="F13" s="100"/>
      <c r="G13" s="100"/>
      <c r="H13" s="100"/>
      <c r="I13" s="101"/>
      <c r="J13" s="101"/>
    </row>
    <row r="14" spans="1:10" ht="33" customHeight="1" x14ac:dyDescent="0.4">
      <c r="A14" s="100" t="s">
        <v>51</v>
      </c>
      <c r="B14" s="100"/>
      <c r="C14" s="100"/>
      <c r="D14" s="100"/>
      <c r="E14" s="100"/>
      <c r="F14" s="100"/>
      <c r="G14" s="100"/>
      <c r="H14" s="100"/>
      <c r="I14" s="101"/>
      <c r="J14" s="101"/>
    </row>
    <row r="15" spans="1:10" ht="9.6" customHeight="1" x14ac:dyDescent="0.4">
      <c r="A15" s="100" t="s">
        <v>36</v>
      </c>
      <c r="B15" s="100"/>
      <c r="C15" s="100"/>
      <c r="D15" s="100"/>
      <c r="E15" s="100"/>
      <c r="F15" s="100"/>
      <c r="G15" s="100"/>
      <c r="H15" s="100"/>
      <c r="I15" s="100"/>
      <c r="J15" s="100"/>
    </row>
    <row r="16" spans="1:10" ht="9.6" customHeight="1" x14ac:dyDescent="0.4">
      <c r="A16" s="100"/>
      <c r="B16" s="100"/>
      <c r="C16" s="100"/>
      <c r="D16" s="100"/>
      <c r="E16" s="100"/>
      <c r="F16" s="100"/>
      <c r="G16" s="100"/>
      <c r="H16" s="100"/>
      <c r="I16" s="100"/>
      <c r="J16" s="100"/>
    </row>
    <row r="17" spans="1:10" ht="9.6" customHeight="1" x14ac:dyDescent="0.4">
      <c r="A17" s="100" t="s">
        <v>37</v>
      </c>
      <c r="B17" s="100"/>
      <c r="C17" s="100"/>
      <c r="D17" s="100"/>
      <c r="E17" s="100"/>
      <c r="F17" s="100"/>
      <c r="G17" s="100"/>
      <c r="H17" s="100"/>
      <c r="I17" s="100"/>
      <c r="J17" s="100"/>
    </row>
    <row r="18" spans="1:10" ht="9.6" customHeight="1" x14ac:dyDescent="0.4">
      <c r="A18" s="100"/>
      <c r="B18" s="100"/>
      <c r="C18" s="100"/>
      <c r="D18" s="100"/>
      <c r="E18" s="100"/>
      <c r="F18" s="100"/>
      <c r="G18" s="100"/>
      <c r="H18" s="100"/>
      <c r="I18" s="100"/>
      <c r="J18" s="100"/>
    </row>
    <row r="19" spans="1:10" ht="9.6" customHeight="1" x14ac:dyDescent="0.4">
      <c r="A19" s="100" t="s">
        <v>38</v>
      </c>
      <c r="B19" s="100"/>
      <c r="C19" s="100"/>
      <c r="D19" s="100"/>
      <c r="E19" s="100"/>
      <c r="F19" s="100"/>
      <c r="G19" s="100"/>
      <c r="H19" s="100"/>
      <c r="I19" s="100"/>
      <c r="J19" s="100"/>
    </row>
    <row r="20" spans="1:10" ht="9.6" customHeight="1" x14ac:dyDescent="0.4">
      <c r="A20" s="100"/>
      <c r="B20" s="100"/>
      <c r="C20" s="100"/>
      <c r="D20" s="100"/>
      <c r="E20" s="100"/>
      <c r="F20" s="100"/>
      <c r="G20" s="100"/>
      <c r="H20" s="100"/>
      <c r="I20" s="100"/>
      <c r="J20" s="100"/>
    </row>
    <row r="21" spans="1:10" ht="12" customHeight="1" thickBot="1" x14ac:dyDescent="0.45">
      <c r="A21" s="1"/>
      <c r="B21" s="1"/>
    </row>
    <row r="22" spans="1:10" ht="20.25" customHeight="1" x14ac:dyDescent="0.4">
      <c r="A22" s="49" t="s">
        <v>7</v>
      </c>
      <c r="B22" s="49" t="s">
        <v>23</v>
      </c>
      <c r="C22" s="49" t="s">
        <v>8</v>
      </c>
      <c r="D22" s="49" t="s">
        <v>8</v>
      </c>
      <c r="E22" s="63" t="s">
        <v>46</v>
      </c>
      <c r="F22" s="64"/>
      <c r="G22" s="74" t="s">
        <v>47</v>
      </c>
      <c r="H22" s="77" t="s">
        <v>9</v>
      </c>
    </row>
    <row r="23" spans="1:10" ht="20.399999999999999" customHeight="1" x14ac:dyDescent="0.4">
      <c r="A23" s="50"/>
      <c r="B23" s="50"/>
      <c r="C23" s="50"/>
      <c r="D23" s="50"/>
      <c r="E23" s="65"/>
      <c r="F23" s="66"/>
      <c r="G23" s="75"/>
      <c r="H23" s="78"/>
    </row>
    <row r="24" spans="1:10" s="3" customFormat="1" ht="29.4" customHeight="1" x14ac:dyDescent="0.4">
      <c r="A24" s="50"/>
      <c r="B24" s="50"/>
      <c r="C24" s="50"/>
      <c r="D24" s="50"/>
      <c r="E24" s="65"/>
      <c r="F24" s="66"/>
      <c r="G24" s="75"/>
      <c r="H24" s="78"/>
    </row>
    <row r="25" spans="1:10" s="4" customFormat="1" ht="25.8" customHeight="1" thickBot="1" x14ac:dyDescent="0.45">
      <c r="A25" s="57"/>
      <c r="B25" s="57"/>
      <c r="C25" s="48" t="s">
        <v>56</v>
      </c>
      <c r="D25" s="48" t="s">
        <v>55</v>
      </c>
      <c r="E25" s="67"/>
      <c r="F25" s="68"/>
      <c r="G25" s="76"/>
      <c r="H25" s="79"/>
    </row>
    <row r="26" spans="1:10" s="4" customFormat="1" ht="219" customHeight="1" x14ac:dyDescent="0.4">
      <c r="A26" s="22">
        <v>1</v>
      </c>
      <c r="B26" s="102" t="s">
        <v>27</v>
      </c>
      <c r="C26" s="103" t="s">
        <v>58</v>
      </c>
      <c r="D26" s="104"/>
      <c r="E26" s="51">
        <v>75</v>
      </c>
      <c r="F26" s="52"/>
      <c r="G26" s="25"/>
      <c r="H26" s="28">
        <f>F26*G26</f>
        <v>0</v>
      </c>
    </row>
    <row r="27" spans="1:10" s="4" customFormat="1" ht="223.8" customHeight="1" x14ac:dyDescent="0.4">
      <c r="A27" s="23">
        <v>2</v>
      </c>
      <c r="B27" s="102" t="s">
        <v>28</v>
      </c>
      <c r="C27" s="103" t="s">
        <v>59</v>
      </c>
      <c r="D27" s="105"/>
      <c r="E27" s="53">
        <v>75</v>
      </c>
      <c r="F27" s="54"/>
      <c r="G27" s="26"/>
      <c r="H27" s="26">
        <f t="shared" ref="H27:H29" si="0">F27*G27</f>
        <v>0</v>
      </c>
    </row>
    <row r="28" spans="1:10" s="4" customFormat="1" ht="244.8" customHeight="1" x14ac:dyDescent="0.4">
      <c r="A28" s="23">
        <v>3</v>
      </c>
      <c r="B28" s="102" t="s">
        <v>29</v>
      </c>
      <c r="C28" s="103" t="s">
        <v>60</v>
      </c>
      <c r="D28" s="105"/>
      <c r="E28" s="53">
        <v>75</v>
      </c>
      <c r="F28" s="54"/>
      <c r="G28" s="26"/>
      <c r="H28" s="26">
        <f t="shared" si="0"/>
        <v>0</v>
      </c>
    </row>
    <row r="29" spans="1:10" s="4" customFormat="1" ht="207" customHeight="1" thickBot="1" x14ac:dyDescent="0.45">
      <c r="A29" s="24">
        <v>4</v>
      </c>
      <c r="B29" s="102" t="s">
        <v>30</v>
      </c>
      <c r="C29" s="103" t="s">
        <v>61</v>
      </c>
      <c r="D29" s="106"/>
      <c r="E29" s="69">
        <v>75</v>
      </c>
      <c r="F29" s="70"/>
      <c r="G29" s="27"/>
      <c r="H29" s="27">
        <f t="shared" si="0"/>
        <v>0</v>
      </c>
    </row>
    <row r="30" spans="1:10" ht="21.6" thickBot="1" x14ac:dyDescent="0.45">
      <c r="A30" s="86" t="s">
        <v>10</v>
      </c>
      <c r="B30" s="87"/>
      <c r="C30" s="88"/>
      <c r="D30" s="88"/>
      <c r="E30" s="88"/>
      <c r="F30" s="89"/>
      <c r="G30" s="84">
        <f>SUM(H26:H29)</f>
        <v>0</v>
      </c>
      <c r="H30" s="85"/>
    </row>
    <row r="31" spans="1:10" ht="39" customHeight="1" x14ac:dyDescent="0.4">
      <c r="A31" s="83" t="s">
        <v>11</v>
      </c>
      <c r="B31" s="83"/>
      <c r="C31" s="83"/>
      <c r="D31" s="83"/>
      <c r="E31" s="83"/>
      <c r="F31" s="83"/>
      <c r="G31" s="83"/>
      <c r="H31" s="83"/>
    </row>
    <row r="32" spans="1:10" x14ac:dyDescent="0.4">
      <c r="A32" s="12" t="s">
        <v>19</v>
      </c>
      <c r="B32" s="12"/>
      <c r="C32" s="13"/>
      <c r="D32" s="13"/>
    </row>
    <row r="33" spans="1:256" ht="39" customHeight="1" x14ac:dyDescent="0.4">
      <c r="A33" s="36" t="s">
        <v>48</v>
      </c>
      <c r="B33" s="12"/>
      <c r="C33" s="13"/>
      <c r="D33" s="13"/>
    </row>
    <row r="34" spans="1:256" ht="56.4" customHeight="1" x14ac:dyDescent="0.4">
      <c r="A34" s="35" t="s">
        <v>49</v>
      </c>
      <c r="B34" s="12"/>
      <c r="C34" s="13"/>
      <c r="D34" s="13"/>
    </row>
    <row r="35" spans="1:256" ht="39.6" customHeight="1" x14ac:dyDescent="0.4">
      <c r="A35" s="81" t="s">
        <v>12</v>
      </c>
      <c r="B35" s="81"/>
      <c r="C35" s="81"/>
      <c r="D35" s="81"/>
      <c r="E35" s="81"/>
      <c r="F35" s="81"/>
      <c r="G35" s="81"/>
      <c r="H35" s="81"/>
    </row>
    <row r="36" spans="1:256" ht="27.6" customHeight="1" x14ac:dyDescent="0.4">
      <c r="A36" s="82" t="s">
        <v>21</v>
      </c>
      <c r="B36" s="82"/>
      <c r="C36" s="82"/>
      <c r="D36" s="82"/>
      <c r="E36" s="82"/>
      <c r="F36" s="82"/>
      <c r="G36" s="82"/>
      <c r="H36" s="82"/>
    </row>
    <row r="37" spans="1:256" ht="27.6" customHeight="1" x14ac:dyDescent="0.4">
      <c r="A37" s="82" t="s">
        <v>20</v>
      </c>
      <c r="B37" s="82"/>
      <c r="C37" s="82"/>
      <c r="D37" s="82"/>
      <c r="E37" s="82"/>
      <c r="F37" s="82"/>
      <c r="G37" s="82"/>
      <c r="H37" s="21"/>
    </row>
    <row r="38" spans="1:256" x14ac:dyDescent="0.4">
      <c r="A38" s="71" t="s">
        <v>13</v>
      </c>
      <c r="B38" s="71"/>
      <c r="C38" s="71"/>
      <c r="D38" s="71"/>
      <c r="E38" s="71"/>
      <c r="F38" s="71"/>
      <c r="G38" s="71"/>
      <c r="H38" s="71"/>
    </row>
    <row r="39" spans="1:256" s="8" customFormat="1" ht="13.8" x14ac:dyDescent="0.25">
      <c r="A39" s="80" t="s">
        <v>14</v>
      </c>
      <c r="B39" s="80"/>
      <c r="C39" s="80"/>
      <c r="D39" s="80"/>
      <c r="E39" s="80"/>
      <c r="F39" s="80"/>
      <c r="G39" s="80"/>
      <c r="H39" s="80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</row>
    <row r="40" spans="1:256" ht="23.4" customHeight="1" x14ac:dyDescent="0.4">
      <c r="A40" s="71" t="s">
        <v>22</v>
      </c>
      <c r="B40" s="71"/>
      <c r="C40" s="71"/>
      <c r="D40" s="71"/>
      <c r="E40" s="71"/>
      <c r="F40" s="71"/>
      <c r="G40" s="71"/>
      <c r="H40" s="71"/>
    </row>
    <row r="41" spans="1:256" x14ac:dyDescent="0.4">
      <c r="A41" s="17" t="s">
        <v>15</v>
      </c>
      <c r="B41" s="17"/>
      <c r="C41" s="16"/>
      <c r="D41" s="16"/>
      <c r="E41" s="16"/>
      <c r="F41" s="16"/>
      <c r="G41" s="16"/>
      <c r="H41" s="16"/>
    </row>
    <row r="43" spans="1:256" s="8" customFormat="1" ht="13.8" x14ac:dyDescent="0.25">
      <c r="A43" s="6"/>
      <c r="B43" s="6"/>
      <c r="C43" s="15" t="s">
        <v>16</v>
      </c>
      <c r="D43" s="15"/>
      <c r="E43" s="10"/>
      <c r="F43" s="10"/>
      <c r="G43" s="9"/>
      <c r="H43" s="9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</row>
    <row r="44" spans="1:256" s="8" customFormat="1" ht="15.6" x14ac:dyDescent="0.3">
      <c r="A44" s="11"/>
      <c r="B44" s="11"/>
      <c r="C44" s="20" t="s">
        <v>17</v>
      </c>
      <c r="D44" s="20"/>
      <c r="E44" s="10"/>
      <c r="F44" s="10"/>
      <c r="G44" s="9"/>
      <c r="H44" s="9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  <c r="IV44" s="7"/>
    </row>
    <row r="45" spans="1:256" s="8" customFormat="1" ht="13.8" x14ac:dyDescent="0.25">
      <c r="A45" s="6"/>
      <c r="B45" s="6"/>
      <c r="C45" s="14"/>
      <c r="D45" s="14"/>
      <c r="E45" s="10"/>
      <c r="F45" s="10"/>
      <c r="G45" s="9"/>
      <c r="H45" s="9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  <c r="IV45" s="7"/>
    </row>
    <row r="46" spans="1:256" s="8" customFormat="1" ht="13.8" x14ac:dyDescent="0.25">
      <c r="A46" s="6"/>
      <c r="B46" s="6"/>
      <c r="C46" s="10"/>
      <c r="D46" s="10"/>
      <c r="E46" s="10"/>
      <c r="F46" s="10"/>
      <c r="G46" s="9"/>
      <c r="H46" s="9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  <c r="IV46" s="7"/>
    </row>
    <row r="47" spans="1:256" s="8" customFormat="1" ht="13.8" x14ac:dyDescent="0.25">
      <c r="A47" s="6"/>
      <c r="B47" s="6"/>
      <c r="C47" s="10"/>
      <c r="D47" s="10"/>
      <c r="E47" s="10"/>
      <c r="F47" s="10"/>
      <c r="G47" s="9"/>
      <c r="H47" s="9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  <c r="IS47" s="7"/>
      <c r="IT47" s="7"/>
      <c r="IU47" s="7"/>
      <c r="IV47" s="7"/>
    </row>
    <row r="48" spans="1:256" s="8" customFormat="1" ht="13.8" x14ac:dyDescent="0.25">
      <c r="A48" s="6"/>
      <c r="B48" s="6"/>
      <c r="C48" s="10"/>
      <c r="D48" s="10"/>
      <c r="E48" s="10"/>
      <c r="F48" s="10"/>
      <c r="G48" s="9"/>
      <c r="H48" s="9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7"/>
      <c r="IV48" s="7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  <row r="83" s="1" customFormat="1" x14ac:dyDescent="0.4"/>
  </sheetData>
  <mergeCells count="37">
    <mergeCell ref="E28:F28"/>
    <mergeCell ref="E29:F29"/>
    <mergeCell ref="A40:H40"/>
    <mergeCell ref="A4:H4"/>
    <mergeCell ref="A9:H9"/>
    <mergeCell ref="G22:G25"/>
    <mergeCell ref="H22:H25"/>
    <mergeCell ref="A39:H39"/>
    <mergeCell ref="A35:H35"/>
    <mergeCell ref="A36:H36"/>
    <mergeCell ref="A38:H38"/>
    <mergeCell ref="A31:H31"/>
    <mergeCell ref="A37:G37"/>
    <mergeCell ref="A22:A25"/>
    <mergeCell ref="G30:H30"/>
    <mergeCell ref="A30:F30"/>
    <mergeCell ref="E26:F26"/>
    <mergeCell ref="E27:F27"/>
    <mergeCell ref="G1:H1"/>
    <mergeCell ref="A2:H2"/>
    <mergeCell ref="B22:B25"/>
    <mergeCell ref="A5:B7"/>
    <mergeCell ref="A8:B8"/>
    <mergeCell ref="C5:H5"/>
    <mergeCell ref="C6:H6"/>
    <mergeCell ref="C7:H7"/>
    <mergeCell ref="C8:H8"/>
    <mergeCell ref="E22:F25"/>
    <mergeCell ref="A11:E11"/>
    <mergeCell ref="A12:H12"/>
    <mergeCell ref="A13:H13"/>
    <mergeCell ref="A14:H14"/>
    <mergeCell ref="A15:J16"/>
    <mergeCell ref="A17:J18"/>
    <mergeCell ref="C22:C24"/>
    <mergeCell ref="D22:D24"/>
    <mergeCell ref="A19:J20"/>
  </mergeCells>
  <phoneticPr fontId="12" type="noConversion"/>
  <pageMargins left="0.11811023622047245" right="0.11811023622047245" top="0" bottom="0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BD705-3C57-4E31-8677-08B807C09791}">
  <dimension ref="A1:I23"/>
  <sheetViews>
    <sheetView tabSelected="1" zoomScaleNormal="100" workbookViewId="0">
      <selection activeCell="M15" sqref="M15"/>
    </sheetView>
  </sheetViews>
  <sheetFormatPr defaultRowHeight="14.4" x14ac:dyDescent="0.3"/>
  <cols>
    <col min="2" max="2" width="7" customWidth="1"/>
    <col min="3" max="3" width="14.44140625" customWidth="1"/>
    <col min="4" max="7" width="14.88671875" customWidth="1"/>
    <col min="8" max="8" width="19.6640625" customWidth="1"/>
    <col min="9" max="9" width="14.88671875" customWidth="1"/>
  </cols>
  <sheetData>
    <row r="1" spans="2:9" ht="14.4" customHeight="1" x14ac:dyDescent="0.3">
      <c r="H1" s="94" t="s">
        <v>45</v>
      </c>
      <c r="I1" s="94"/>
    </row>
    <row r="2" spans="2:9" ht="18" thickBot="1" x14ac:dyDescent="0.35">
      <c r="B2" s="90" t="s">
        <v>25</v>
      </c>
      <c r="C2" s="90"/>
      <c r="D2" s="90"/>
      <c r="E2" s="90"/>
      <c r="F2" s="90"/>
      <c r="G2" s="90"/>
      <c r="H2" s="90"/>
      <c r="I2" s="90"/>
    </row>
    <row r="3" spans="2:9" ht="24" customHeight="1" x14ac:dyDescent="0.3">
      <c r="B3" s="109" t="s">
        <v>26</v>
      </c>
      <c r="C3" s="107" t="s">
        <v>52</v>
      </c>
      <c r="D3" s="91" t="s">
        <v>53</v>
      </c>
      <c r="E3" s="92"/>
      <c r="F3" s="92"/>
      <c r="G3" s="93"/>
      <c r="H3" s="111" t="s">
        <v>54</v>
      </c>
      <c r="I3" s="38"/>
    </row>
    <row r="4" spans="2:9" ht="97.8" customHeight="1" thickBot="1" x14ac:dyDescent="0.35">
      <c r="B4" s="110"/>
      <c r="C4" s="108"/>
      <c r="D4" s="39" t="s">
        <v>27</v>
      </c>
      <c r="E4" s="39" t="s">
        <v>28</v>
      </c>
      <c r="F4" s="39" t="s">
        <v>29</v>
      </c>
      <c r="G4" s="40" t="s">
        <v>30</v>
      </c>
      <c r="H4" s="112"/>
      <c r="I4" s="38"/>
    </row>
    <row r="5" spans="2:9" x14ac:dyDescent="0.3">
      <c r="B5" s="41">
        <v>1</v>
      </c>
      <c r="C5" s="42" t="s">
        <v>31</v>
      </c>
      <c r="D5" s="43">
        <v>15</v>
      </c>
      <c r="E5" s="43">
        <v>15</v>
      </c>
      <c r="F5" s="43">
        <v>15</v>
      </c>
      <c r="G5" s="44">
        <v>15</v>
      </c>
      <c r="H5" s="45" t="s">
        <v>41</v>
      </c>
      <c r="I5" s="37"/>
    </row>
    <row r="6" spans="2:9" x14ac:dyDescent="0.3">
      <c r="B6" s="46">
        <f>B5+1</f>
        <v>2</v>
      </c>
      <c r="C6" s="31" t="s">
        <v>32</v>
      </c>
      <c r="D6" s="32">
        <v>35</v>
      </c>
      <c r="E6" s="32">
        <v>35</v>
      </c>
      <c r="F6" s="32">
        <v>35</v>
      </c>
      <c r="G6" s="33">
        <v>35</v>
      </c>
      <c r="H6" s="47" t="s">
        <v>42</v>
      </c>
      <c r="I6" s="37"/>
    </row>
    <row r="7" spans="2:9" ht="27.6" x14ac:dyDescent="0.3">
      <c r="B7" s="46">
        <f t="shared" ref="B7:B8" si="0">B6+1</f>
        <v>3</v>
      </c>
      <c r="C7" s="29" t="s">
        <v>33</v>
      </c>
      <c r="D7" s="30">
        <v>23</v>
      </c>
      <c r="E7" s="30">
        <v>23</v>
      </c>
      <c r="F7" s="30">
        <v>23</v>
      </c>
      <c r="G7" s="33">
        <v>23</v>
      </c>
      <c r="H7" s="47" t="s">
        <v>43</v>
      </c>
      <c r="I7" s="37"/>
    </row>
    <row r="8" spans="2:9" x14ac:dyDescent="0.3">
      <c r="B8" s="46">
        <f t="shared" si="0"/>
        <v>4</v>
      </c>
      <c r="C8" s="29" t="s">
        <v>34</v>
      </c>
      <c r="D8" s="30">
        <v>2</v>
      </c>
      <c r="E8" s="30">
        <v>2</v>
      </c>
      <c r="F8" s="30">
        <v>2</v>
      </c>
      <c r="G8" s="33">
        <v>2</v>
      </c>
      <c r="H8" s="47" t="s">
        <v>44</v>
      </c>
      <c r="I8" s="37"/>
    </row>
    <row r="9" spans="2:9" ht="15" thickBot="1" x14ac:dyDescent="0.35">
      <c r="B9" s="96" t="s">
        <v>40</v>
      </c>
      <c r="C9" s="97"/>
      <c r="D9" s="97"/>
      <c r="E9" s="97"/>
      <c r="F9" s="97"/>
      <c r="G9" s="97"/>
      <c r="H9" s="98"/>
      <c r="I9" s="14"/>
    </row>
    <row r="10" spans="2:9" x14ac:dyDescent="0.3">
      <c r="B10" s="34"/>
      <c r="C10" s="34"/>
      <c r="D10" s="34"/>
      <c r="E10" s="34"/>
      <c r="F10" s="34"/>
      <c r="G10" s="34"/>
      <c r="H10" s="34"/>
      <c r="I10" s="34"/>
    </row>
    <row r="12" spans="2:9" ht="42.6" customHeight="1" x14ac:dyDescent="0.3"/>
    <row r="13" spans="2:9" ht="14.4" customHeight="1" x14ac:dyDescent="0.3"/>
    <row r="14" spans="2:9" ht="42.6" customHeight="1" x14ac:dyDescent="0.3"/>
    <row r="15" spans="2:9" ht="14.4" customHeight="1" x14ac:dyDescent="0.3"/>
    <row r="16" spans="2:9" ht="4.2" customHeight="1" x14ac:dyDescent="0.3"/>
    <row r="17" spans="1:8" ht="14.4" customHeight="1" x14ac:dyDescent="0.3"/>
    <row r="18" spans="1:8" ht="2.4" customHeight="1" x14ac:dyDescent="0.3"/>
    <row r="19" spans="1:8" ht="14.4" customHeight="1" x14ac:dyDescent="0.3"/>
    <row r="20" spans="1:8" ht="1.2" customHeight="1" x14ac:dyDescent="0.3"/>
    <row r="21" spans="1:8" ht="14.4" customHeight="1" x14ac:dyDescent="0.3"/>
    <row r="22" spans="1:8" ht="0.6" customHeight="1" x14ac:dyDescent="0.3"/>
    <row r="23" spans="1:8" x14ac:dyDescent="0.3">
      <c r="A23" s="95"/>
      <c r="B23" s="95"/>
      <c r="C23" s="95"/>
      <c r="D23" s="95"/>
      <c r="E23" s="95"/>
      <c r="F23" s="95"/>
      <c r="G23" s="95"/>
      <c r="H23" s="95"/>
    </row>
  </sheetData>
  <mergeCells count="8">
    <mergeCell ref="B2:I2"/>
    <mergeCell ref="D3:G3"/>
    <mergeCell ref="H1:I1"/>
    <mergeCell ref="A23:H23"/>
    <mergeCell ref="B9:H9"/>
    <mergeCell ref="C3:C4"/>
    <mergeCell ref="B3:B4"/>
    <mergeCell ref="H3:H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Додаток 1_Цінова пропозиція</vt:lpstr>
      <vt:lpstr>Додаток 2_Розподіл</vt:lpstr>
      <vt:lpstr>'Додаток 1_Цінова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2025-05-22T11:33:16Z</dcterms:modified>
  <cp:category/>
  <cp:contentStatus/>
</cp:coreProperties>
</file>