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filterPrivacy="1" defaultThemeVersion="124226"/>
  <xr:revisionPtr revIDLastSave="574" documentId="13_ncr:1_{2B86E354-F780-45D1-942E-10D181CF870D}" xr6:coauthVersionLast="47" xr6:coauthVersionMax="47" xr10:uidLastSave="{B10DCD40-F67A-41D3-8F58-22AE85503D83}"/>
  <bookViews>
    <workbookView xWindow="-23148" yWindow="-108" windowWidth="23256" windowHeight="12456" xr2:uid="{00000000-000D-0000-FFFF-FFFF00000000}"/>
  </bookViews>
  <sheets>
    <sheet name="Додаток №2_Форма пропозиції" sheetId="6" r:id="rId1"/>
  </sheets>
  <definedNames>
    <definedName name="_xlnm.Print_Area" localSheetId="0">'Додаток №2_Форма пропозиції'!$A$1:$M$36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6" i="6" l="1"/>
  <c r="F20" i="6" l="1"/>
  <c r="F19" i="6"/>
  <c r="F18" i="6"/>
  <c r="F17" i="6"/>
  <c r="F14" i="6"/>
  <c r="E21" i="6" l="1"/>
</calcChain>
</file>

<file path=xl/sharedStrings.xml><?xml version="1.0" encoding="utf-8"?>
<sst xmlns="http://schemas.openxmlformats.org/spreadsheetml/2006/main" count="41" uniqueCount="40">
  <si>
    <t>Форма цінової пропозиції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</si>
  <si>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</si>
  <si>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</si>
  <si>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</si>
  <si>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</si>
  <si>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</si>
  <si>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Технічні характеристики та опис</t>
  </si>
  <si>
    <t>Запит**</t>
  </si>
  <si>
    <t>Всього вартість пропозиції, грн*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</si>
  <si>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товар, вказаний у ціновій пропозиції.</t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</si>
  <si>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</si>
  <si>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</si>
  <si>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 xml:space="preserve">Подаючи свою пропозицію ми підтверджуємо повну комплектацію та відповідність умовам зазначеним в Запиті. </t>
  </si>
  <si>
    <t xml:space="preserve">              Керівник організації/ФОП:____________________________ ( ____________________) </t>
  </si>
  <si>
    <t>(Прізвище, ім’я, по батькові, посада, контактний телефон)</t>
  </si>
  <si>
    <t>№ з/п</t>
  </si>
  <si>
    <t>Ми погоджуємось зафіксувати цінову пропозицію протягом 90 календарних днів з моменту подачі.</t>
  </si>
  <si>
    <r>
      <t xml:space="preserve">Учасники повинні надсилати цінові пропозиції з підписом і печаткою </t>
    </r>
    <r>
      <rPr>
        <i/>
        <sz val="11"/>
        <color theme="1"/>
        <rFont val="Times New Roman"/>
        <family val="1"/>
        <charset val="204"/>
      </rPr>
      <t>(за наявності).</t>
    </r>
  </si>
  <si>
    <t>Ми ознайомлені та погоджуємося з Умовами типового Договору  ТЧХУ (Додаток № 3 до Запиту).</t>
  </si>
  <si>
    <r>
      <t>Кількість,</t>
    </r>
    <r>
      <rPr>
        <b/>
        <i/>
        <sz val="11"/>
        <color theme="1"/>
        <rFont val="Times New Roman"/>
        <family val="1"/>
        <charset val="204"/>
      </rPr>
      <t xml:space="preserve"> штуки </t>
    </r>
  </si>
  <si>
    <r>
      <t xml:space="preserve">Ціна,  за одиницю, 
</t>
    </r>
    <r>
      <rPr>
        <i/>
        <sz val="11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1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</si>
  <si>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1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1"/>
        <color theme="1"/>
        <rFont val="Times New Roman"/>
        <family val="1"/>
        <charset val="204"/>
      </rPr>
      <t xml:space="preserve"> *</t>
    </r>
  </si>
  <si>
    <r>
      <t>Пропозиція
 (вказати модель, торгову марку, виробника, параметри та характеристики продукції,</t>
    </r>
    <r>
      <rPr>
        <i/>
        <sz val="11"/>
        <color rgb="FFFF0000"/>
        <rFont val="Times New Roman"/>
        <family val="1"/>
        <charset val="204"/>
      </rPr>
      <t xml:space="preserve"> </t>
    </r>
    <r>
      <rPr>
        <b/>
        <i/>
        <u/>
        <sz val="11"/>
        <color rgb="FFFF0000"/>
        <rFont val="Times New Roman"/>
        <family val="1"/>
        <charset val="204"/>
      </rPr>
      <t>фото обов'язково</t>
    </r>
    <r>
      <rPr>
        <i/>
        <sz val="11"/>
        <color theme="1"/>
        <rFont val="Times New Roman"/>
        <family val="1"/>
        <charset val="204"/>
      </rPr>
      <t>)</t>
    </r>
  </si>
  <si>
    <r>
      <rPr>
        <i/>
        <u/>
        <sz val="11"/>
        <color theme="1"/>
        <rFont val="Times New Roman"/>
        <family val="1"/>
        <charset val="204"/>
      </rPr>
      <t xml:space="preserve">Примітка: </t>
    </r>
    <r>
      <rPr>
        <i/>
        <sz val="11"/>
        <color theme="1"/>
        <rFont val="Times New Roman"/>
        <family val="1"/>
        <charset val="204"/>
      </rPr>
      <t>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</si>
  <si>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>Додаток №2 до Запиту_1864SP</t>
  </si>
  <si>
    <r>
      <t>(</t>
    </r>
    <r>
      <rPr>
        <b/>
        <i/>
        <sz val="12"/>
        <color theme="1"/>
        <rFont val="Times New Roman"/>
        <family val="1"/>
        <charset val="204"/>
      </rPr>
      <t>Назва Учасника</t>
    </r>
    <r>
      <rPr>
        <i/>
        <sz val="12"/>
        <color theme="1"/>
        <rFont val="Times New Roman"/>
        <family val="1"/>
        <charset val="204"/>
      </rPr>
      <t>),</t>
    </r>
    <r>
      <rPr>
        <sz val="12"/>
        <color theme="1"/>
        <rFont val="Times New Roman"/>
        <family val="1"/>
        <charset val="204"/>
      </rPr>
      <t xml:space="preserve"> надає свою пропозицію щодо участі в тендері на закупівлю: 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«Медичного обладнання для ЗШР»</t>
    </r>
  </si>
  <si>
    <t xml:space="preserve">                                                    МП                                  підпис                               ПІБ </t>
  </si>
  <si>
    <r>
      <rPr>
        <b/>
        <i/>
        <sz val="12"/>
        <color theme="1"/>
        <rFont val="Times New Roman"/>
        <family val="1"/>
        <charset val="204"/>
      </rPr>
      <t>EL3000 NATO WHEELED LITTER CARRIER ноші для евакуації медичні (або аналог)</t>
    </r>
    <r>
      <rPr>
        <b/>
        <i/>
        <sz val="11"/>
        <color theme="1"/>
        <rFont val="Times New Roman"/>
        <family val="1"/>
        <charset val="204"/>
      </rPr>
      <t xml:space="preserve">
</t>
    </r>
    <r>
      <rPr>
        <i/>
        <sz val="11"/>
        <color theme="1"/>
        <rFont val="Times New Roman"/>
        <family val="1"/>
        <charset val="204"/>
      </rPr>
      <t xml:space="preserve">
Вага: 21 кг (46,29 фунтів);
Розміри: 158 x 62 x 86 см у відкритому вигляді (Д x Ш x В);
Розміри: 52 x 62 x 84 см  у складеному вигляді (Д x Ш x В);
Матеріал: Сталь з порошковим покриттям;                                                                                                                                                                                                                                                                                                                                                                                                                
Арматура (фурнітура): з нержавіючої сталі;                                                                                                                                                                                                                                                                                                                                                                                                           
Процес фарбування: катафорезом;
Обмеження ваги: 226.7 кг (500 фунтів);
Колеса SKYWAY : 2 шт, без проколів, мають тверді вставки для запобігання проколу шин. Вони оснащені швидкознімними штифтами, які дозволяють збирати та розбирати візок менш ніж за 30 секунд;                                                                                                   Тимчасове лікарняне ліжко: так, може використовуватися за необхідності як тимчасове лікарняне ліжко.
</t>
    </r>
    <r>
      <rPr>
        <b/>
        <i/>
        <sz val="11"/>
        <color theme="1"/>
        <rFont val="Times New Roman"/>
        <family val="1"/>
        <charset val="204"/>
      </rPr>
      <t>ВІДПОВІДАЄ ВИМОГАМ ECAT &amp; DAPA NSN# 6530-01-591-9636</t>
    </r>
  </si>
  <si>
    <r>
      <rPr>
        <b/>
        <i/>
        <sz val="12"/>
        <color theme="1"/>
        <rFont val="Times New Roman"/>
        <family val="1"/>
        <charset val="204"/>
      </rPr>
      <t>Ноші медичні "БІОМЕД" А12 (або аналог)</t>
    </r>
    <r>
      <rPr>
        <b/>
        <i/>
        <sz val="11"/>
        <color theme="1"/>
        <rFont val="Times New Roman"/>
        <family val="1"/>
        <charset val="204"/>
      </rPr>
      <t xml:space="preserve">
</t>
    </r>
    <r>
      <rPr>
        <i/>
        <sz val="11"/>
        <color theme="1"/>
        <rFont val="Times New Roman"/>
        <family val="1"/>
        <charset val="204"/>
      </rPr>
      <t xml:space="preserve">
Розмір в зібраному стані: 65 х 28 см;                                                                                                                                                                                                                                                                                                                                                                                                        
Розмір в розгорнутому стані: 208 х 93 см;                                                                                                                                                                                                                                                                                                                                                                                             
Матеріал: тканина з покриттям для легкої дезінфекції;                                                                                                                                                                                                                                                                                                                                                                          
Ручки: 8 шт бокові (по 4 з кожної сторони сторони), 2 шт зверху та низу (1 шт у голови, 1 шт у ніг пацієнта);                                                                                                                                                                                                                                                                                                    Ручки повинні бути із пластиковими або резиновими захисними накладками для уникнення травмування рук;                                                                                                                                                                                                                                                         Максимальне навантаження: 150 кг;                                                                                                                                                                                                                                                                                                                                                                                                           
Чохол для зберігання: так.</t>
    </r>
  </si>
  <si>
    <r>
      <rPr>
        <b/>
        <i/>
        <sz val="12"/>
        <color theme="1"/>
        <rFont val="Times New Roman"/>
        <family val="1"/>
        <charset val="204"/>
      </rPr>
      <t>Складні ноші North American Rescue Talon II Model 90C (або аналог)</t>
    </r>
    <r>
      <rPr>
        <b/>
        <i/>
        <sz val="11"/>
        <color theme="1"/>
        <rFont val="Times New Roman"/>
        <family val="1"/>
        <charset val="204"/>
      </rPr>
      <t xml:space="preserve">
</t>
    </r>
    <r>
      <rPr>
        <i/>
        <sz val="11"/>
        <color theme="1"/>
        <rFont val="Times New Roman"/>
        <family val="1"/>
        <charset val="204"/>
      </rPr>
      <t xml:space="preserve">
Висувні ручки: 4 шт з механізмом блокування у розкладеному виді;
Петлі з автоматичним замком;
Тканина: Ripstop (нековзка, хімічно стійка);
IV-точки прикріплення: 6 шт;
Ремені для фіксації пацієнта: 2 шт, регульовані стропи з фастексами великих розмірів;                                                                                                                                                                                                                                                                                                                                                                                                                           У складеному стані зі згорнутими ручками: В 20,5 дюймів x Ш 8,5 дюймів x Г 9,5 дюймів.(52x22x24см);
У відкритому стані зі складеними ручками: Д 78 дюймів x Ш 22,5 дюймів x Г 6 дюймів.(200x57x15м);
У відкритому стані з висунутими ручками: Д 90 дюймів x Ш 22,5 дюймів x Г 6 дюймів.(230x57x15см);
Вага: 7,4 кг (16 фунтів 6 унцій); 
Статичне корисне навантаження: 816 кг (1800 фунтів);
Дорожній просвіт: 1,5 дюйма (3,81 см).</t>
    </r>
  </si>
  <si>
    <t xml:space="preserve">  ** Закупівля відбувається окремими позиціями.</t>
  </si>
  <si>
    <t>Пропозиція</t>
  </si>
  <si>
    <r>
      <t xml:space="preserve">Термін поставки товару </t>
    </r>
    <r>
      <rPr>
        <sz val="11"/>
        <color theme="1"/>
        <rFont val="Times New Roman"/>
        <family val="1"/>
        <charset val="204"/>
      </rPr>
      <t>(календарних днів)</t>
    </r>
  </si>
  <si>
    <t xml:space="preserve">  </t>
  </si>
  <si>
    <r>
      <t xml:space="preserve">Ми погоджуємось, що всі витрати, пов’язані з </t>
    </r>
    <r>
      <rPr>
        <b/>
        <sz val="11"/>
        <rFont val="Times New Roman"/>
        <family val="1"/>
        <charset val="204"/>
      </rPr>
      <t>доставкою товару, завантажувально-розвантажувальними роботами та пакуванням</t>
    </r>
    <r>
      <rPr>
        <sz val="11"/>
        <rFont val="Times New Roman"/>
        <family val="1"/>
        <charset val="204"/>
      </rPr>
      <t>, здійснюються за рахунок Постачальника за наданою адресою:  м. Київ, вулиця Ділова, 3.</t>
    </r>
  </si>
  <si>
    <r>
      <rPr>
        <b/>
        <i/>
        <sz val="12"/>
        <color theme="1"/>
        <rFont val="Times New Roman"/>
        <family val="1"/>
        <charset val="204"/>
      </rPr>
      <t xml:space="preserve">Каталка медична Medirol Clinic Extero N114-P113 (або аналог)
</t>
    </r>
    <r>
      <rPr>
        <i/>
        <sz val="11"/>
        <color theme="1"/>
        <rFont val="Times New Roman"/>
        <family val="1"/>
        <charset val="204"/>
      </rPr>
      <t xml:space="preserve">
Високоміцна алюмінієва конструкція каталки;
Стаціонарна секція пацієнта, що дозволяє проводити серцево-легеневу реанімацію: 1 шт;
Розсувні підйомні ручки, що знімаються однією рукою: 2 шт;
Відкидні бічні поручні: по 1 з кожної сторони;
Положень висоти: сім (7);
Система дистанційного блокування керма: так;
Система завантаження: з двоступеневим механізмом розблокування каталки;
Чотириточковий плечовий ремінь безпеки: 1 шт;
Ремінь фіксації: 2 шт;
Анатомічний матрац: 1 шт;
Анатомічна подушка: 1 шт. 
</t>
    </r>
    <r>
      <rPr>
        <i/>
        <u/>
        <sz val="11"/>
        <color theme="1"/>
        <rFont val="Times New Roman"/>
        <family val="1"/>
        <charset val="204"/>
      </rPr>
      <t>СПЕЦИФІКАЦІЯ МЕХАНІЗМУ КАТАЛКИ</t>
    </r>
    <r>
      <rPr>
        <i/>
        <sz val="11"/>
        <color theme="1"/>
        <rFont val="Times New Roman"/>
        <family val="1"/>
        <charset val="204"/>
      </rPr>
      <t xml:space="preserve">
Тип: P113;
Довжина: 194 см;
Ширина: 56 см;
Висота завантаження у автомобіль: 70 см;
</t>
    </r>
    <r>
      <rPr>
        <i/>
        <sz val="11"/>
        <rFont val="Times New Roman"/>
        <family val="1"/>
        <charset val="204"/>
      </rPr>
      <t>Висота (навантажувальна висота 70 см);</t>
    </r>
    <r>
      <rPr>
        <i/>
        <sz val="11"/>
        <color theme="1"/>
        <rFont val="Times New Roman"/>
        <family val="1"/>
        <charset val="204"/>
      </rPr>
      <t xml:space="preserve">
Позиція 1:100 см;
Позиція 2:94 см;
Позиція 3:87 см;
Позиція 4:80 см;
Позиція 5:73 см;
Позиція 6: 64 см;
Позиція 7:32 см;
Вага: 28 кг.
</t>
    </r>
    <r>
      <rPr>
        <i/>
        <u/>
        <sz val="11"/>
        <color theme="1"/>
        <rFont val="Times New Roman"/>
        <family val="1"/>
        <charset val="204"/>
      </rPr>
      <t>КОЛЕСА</t>
    </r>
    <r>
      <rPr>
        <i/>
        <sz val="11"/>
        <color theme="1"/>
        <rFont val="Times New Roman"/>
        <family val="1"/>
        <charset val="204"/>
      </rPr>
      <t xml:space="preserve">
Діаметр: 20 см;
Ширина: 5 см;
Максимальна вантажопідйомність: 275 кг;
Система кріплення: F102 Rolfix.
</t>
    </r>
    <r>
      <rPr>
        <i/>
        <u/>
        <sz val="11"/>
        <color theme="1"/>
        <rFont val="Times New Roman"/>
        <family val="1"/>
        <charset val="204"/>
      </rPr>
      <t xml:space="preserve">СПЕЦИФІКАЦІЯ ФУНКЦІОНАЛЬНОСТІ КАТАЛКИ </t>
    </r>
    <r>
      <rPr>
        <i/>
        <sz val="11"/>
        <color theme="1"/>
        <rFont val="Times New Roman"/>
        <family val="1"/>
        <charset val="204"/>
      </rPr>
      <t xml:space="preserve">
(місце пацієнта, знімна частина)
Тип: N114;
Довжина: 195 см;
Ширина: 56 см;
</t>
    </r>
    <r>
      <rPr>
        <i/>
        <sz val="11"/>
        <rFont val="Times New Roman"/>
        <family val="1"/>
        <charset val="204"/>
      </rPr>
      <t xml:space="preserve">Висота: 12 см; </t>
    </r>
    <r>
      <rPr>
        <i/>
        <sz val="11"/>
        <color theme="1"/>
        <rFont val="Times New Roman"/>
        <family val="1"/>
        <charset val="204"/>
      </rPr>
      <t xml:space="preserve">
Вага: 20 кг;
Максимальна вантажопідйомність: 250 кг;
Подовження ручки: 27 см;                                                                                                                                                                                                                                                                                                                                                                                                            
Додаткове комплектування: тримач для кисневого балону.
</t>
    </r>
    <r>
      <rPr>
        <b/>
        <i/>
        <sz val="11"/>
        <color theme="1"/>
        <rFont val="Times New Roman"/>
        <family val="1"/>
        <charset val="204"/>
      </rPr>
      <t>Відповідати стандартам  EN 1789 і EN 1865</t>
    </r>
  </si>
  <si>
    <r>
      <rPr>
        <b/>
        <i/>
        <sz val="12"/>
        <color theme="1"/>
        <rFont val="Times New Roman"/>
        <family val="1"/>
        <charset val="204"/>
      </rPr>
      <t>Сходовий підйомник для інвалідів MIRID SW01 (або аналог)</t>
    </r>
    <r>
      <rPr>
        <b/>
        <i/>
        <sz val="11"/>
        <color theme="1"/>
        <rFont val="Times New Roman"/>
        <family val="1"/>
        <charset val="204"/>
      </rPr>
      <t xml:space="preserve">
</t>
    </r>
    <r>
      <rPr>
        <i/>
        <sz val="11"/>
        <color theme="1"/>
        <rFont val="Times New Roman"/>
        <family val="1"/>
        <charset val="204"/>
      </rPr>
      <t xml:space="preserve">
Блок управління: так, кнопковий + дисплей із екраном заряду батареї;
Нахил гусениць: два (2) рівні;                                                                                                                                                                                                                                                                                                                                                                                                                             
Швидкість підйому/спуску: 
- повільний - 32 ступені/хв, 
- середній - 40 ступенів/хв, 
- швидкий - 55 ступенів/хв;
Габаритні розміри виробу: (Д × Ш × В) 133 × 48 × 157 см;
Габаритні розміри в складеному вигляді: (Д × Ш × В): 100 × 48 × 31 см;
Граничне навантаження: 169 кг;
Маса з акумулятором: 32 кг;
Регулювання висоти ручки: 
100-160 см з трьома положеннями 
регулювання висоти;
Вихідна потужність електродвигуна: 120 Вт;
Матеріал: високоміцний алюміній;
Акумуляторна батарея: 13,6 А/год 24В;                                                                                                                                                                                                                                                                                                                                                                                                      
Зарядний пристрій до батареї: так.
</t>
    </r>
    <r>
      <rPr>
        <b/>
        <i/>
        <sz val="11"/>
        <color theme="1"/>
        <rFont val="Times New Roman"/>
        <family val="1"/>
        <charset val="204"/>
      </rPr>
      <t xml:space="preserve">Сертифікат відповідності ДСТУ ISO 9386-1: 2005 
</t>
    </r>
  </si>
  <si>
    <r>
      <rPr>
        <b/>
        <i/>
        <sz val="12"/>
        <color theme="1"/>
        <rFont val="Times New Roman"/>
        <family val="1"/>
        <charset val="204"/>
      </rPr>
      <t>Рятувальна система Sked Basic Rescue System – O. D. Green ноші (або аналог)</t>
    </r>
    <r>
      <rPr>
        <b/>
        <i/>
        <sz val="11"/>
        <color theme="1"/>
        <rFont val="Times New Roman"/>
        <family val="1"/>
        <charset val="204"/>
      </rPr>
      <t xml:space="preserve">
</t>
    </r>
    <r>
      <rPr>
        <i/>
        <sz val="11"/>
        <color theme="1"/>
        <rFont val="Times New Roman"/>
        <family val="1"/>
        <charset val="204"/>
      </rPr>
      <t xml:space="preserve">
SK-201-GR Розтяжка Sked® – (корпус носилок): 1 шт;
Рюкзак SK-202 Cordura: 1 шт;
Стропи горизонтальні SK-203: 2 шт;
Буксирний ремінь SK-204 Sked®: 1 шт;
Знімні стрічкові ручки SK-205: 4 шт;
SK-206-B Сталевий карабін із замком «D»: 1 шт;
Вертикальна підйомна стропа SK-207 Sked®: 1 шт.                                                                                                                                                                                                                                                                                                                                                                                      
Розміри: 20,3 х 20,3 х 94 см (у складеному вигляді);
Розміри: 244 см довжина х 91 см ширина 
(у розкладеному вигляді);
Вага: 7.7 кг (в комплекті з аксесуарами);
Вага: 4.9 кг (лише корпус носилок).</t>
    </r>
  </si>
  <si>
    <r>
      <rPr>
        <b/>
        <i/>
        <u/>
        <sz val="11"/>
        <color rgb="FFFF0000"/>
        <rFont val="Times New Roman"/>
        <family val="1"/>
        <charset val="204"/>
      </rPr>
      <t>ПРИМІТКИ:</t>
    </r>
    <r>
      <rPr>
        <b/>
        <i/>
        <sz val="11"/>
        <color theme="1"/>
        <rFont val="Times New Roman"/>
        <family val="1"/>
        <charset val="204"/>
      </rPr>
      <t xml:space="preserve">
1. Вартість доставки, розвантаження, завантаження товару та пакування мають бути включеними у вартість товару. Пакування в коробки виробника, наявність всіх комплектуючих згідно ТЗ.
2. Постачальник повинен вказати торгову марку продукції, надати фото запропонованого товару.
3. Переможець тендеру зобов'язаний поставити продукцію у відповідності до поданої ним тендерної пропозиції без внесення додаткових змін. 
4. У разі виявлення неякісного товару або такого, що не відповідає умовам договору, учасник-переможець зобов’язаний замінити неякісний товар протягом 5 робочих днів з моменту виявлення неякісного товару на якісний без будь-якої додаткової оплати з боку замовника. 
5. Постачальник повинен надати документи (сертифікати, ліцензії), які  підверджують технічні та якісні характеристики запропанованого товару. </t>
    </r>
  </si>
  <si>
    <r>
      <t xml:space="preserve">Умови оплати </t>
    </r>
    <r>
      <rPr>
        <sz val="11"/>
        <color theme="1"/>
        <rFont val="Times New Roman"/>
        <family val="1"/>
        <charset val="204"/>
      </rPr>
      <t>( % передплати / післяплати)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</si>
</sst>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i/>
      <sz val="11"/>
      <color rgb="FFFF0000"/>
      <name val="Times New Roman"/>
      <family val="1"/>
      <charset val="204"/>
    </font>
    <font>
      <b/>
      <i/>
      <u/>
      <sz val="11"/>
      <color rgb="FFFF0000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u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6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9" fillId="0" borderId="0" xfId="0" applyFont="1" applyAlignment="1">
      <alignment horizontal="center"/>
    </xf>
    <xf numFmtId="4" fontId="9" fillId="0" borderId="0" xfId="0" applyNumberFormat="1" applyFont="1" applyAlignment="1">
      <alignment horizontal="right"/>
    </xf>
    <xf numFmtId="0" fontId="9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top"/>
    </xf>
    <xf numFmtId="0" fontId="11" fillId="0" borderId="0" xfId="0" applyFont="1" applyAlignment="1">
      <alignment vertical="center" wrapText="1"/>
    </xf>
    <xf numFmtId="0" fontId="7" fillId="0" borderId="0" xfId="0" applyFont="1"/>
    <xf numFmtId="0" fontId="7" fillId="0" borderId="0" xfId="0" applyFont="1" applyAlignment="1">
      <alignment horizontal="left" vertical="center" wrapText="1"/>
    </xf>
    <xf numFmtId="4" fontId="15" fillId="0" borderId="1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1" fontId="13" fillId="0" borderId="1" xfId="0" applyNumberFormat="1" applyFont="1" applyBorder="1" applyAlignment="1">
      <alignment horizontal="center" vertical="center" wrapText="1"/>
    </xf>
    <xf numFmtId="4" fontId="20" fillId="0" borderId="1" xfId="0" applyNumberFormat="1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6" fillId="6" borderId="1" xfId="0" applyFont="1" applyFill="1" applyBorder="1" applyAlignment="1">
      <alignment horizontal="left" vertical="top" wrapText="1"/>
    </xf>
    <xf numFmtId="0" fontId="6" fillId="2" borderId="15" xfId="0" applyFont="1" applyFill="1" applyBorder="1" applyAlignment="1">
      <alignment horizontal="left" vertical="top" wrapText="1"/>
    </xf>
    <xf numFmtId="0" fontId="4" fillId="5" borderId="15" xfId="0" applyFont="1" applyFill="1" applyBorder="1" applyAlignment="1">
      <alignment horizontal="center" vertical="center" wrapText="1"/>
    </xf>
    <xf numFmtId="1" fontId="13" fillId="0" borderId="15" xfId="0" applyNumberFormat="1" applyFont="1" applyBorder="1" applyAlignment="1">
      <alignment horizontal="center" vertical="center" wrapText="1"/>
    </xf>
    <xf numFmtId="4" fontId="15" fillId="0" borderId="15" xfId="0" applyNumberFormat="1" applyFont="1" applyBorder="1" applyAlignment="1">
      <alignment horizontal="center" vertical="center" wrapText="1"/>
    </xf>
    <xf numFmtId="4" fontId="20" fillId="0" borderId="15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6" fillId="2" borderId="3" xfId="0" applyFont="1" applyFill="1" applyBorder="1" applyAlignment="1">
      <alignment horizontal="left" vertical="top" wrapText="1"/>
    </xf>
    <xf numFmtId="0" fontId="6" fillId="2" borderId="1" xfId="0" applyFont="1" applyFill="1" applyBorder="1" applyAlignment="1">
      <alignment horizontal="left" vertical="top" wrapText="1"/>
    </xf>
    <xf numFmtId="0" fontId="6" fillId="5" borderId="3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4" fontId="15" fillId="0" borderId="3" xfId="0" applyNumberFormat="1" applyFont="1" applyBorder="1" applyAlignment="1">
      <alignment horizontal="center" vertical="center" wrapText="1"/>
    </xf>
    <xf numFmtId="4" fontId="15" fillId="0" borderId="1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15" fillId="0" borderId="5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8" fillId="5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7" fillId="5" borderId="0" xfId="0" applyFont="1" applyFill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4" fontId="13" fillId="7" borderId="16" xfId="0" applyNumberFormat="1" applyFont="1" applyFill="1" applyBorder="1" applyAlignment="1">
      <alignment horizontal="center" vertical="center" wrapText="1"/>
    </xf>
    <xf numFmtId="4" fontId="13" fillId="7" borderId="18" xfId="0" applyNumberFormat="1" applyFont="1" applyFill="1" applyBorder="1" applyAlignment="1">
      <alignment horizontal="center" vertical="center" wrapText="1"/>
    </xf>
    <xf numFmtId="0" fontId="3" fillId="7" borderId="16" xfId="0" applyFont="1" applyFill="1" applyBorder="1" applyAlignment="1">
      <alignment horizontal="right" vertical="center"/>
    </xf>
    <xf numFmtId="0" fontId="3" fillId="7" borderId="17" xfId="0" applyFont="1" applyFill="1" applyBorder="1" applyAlignment="1">
      <alignment horizontal="right" vertical="center"/>
    </xf>
    <xf numFmtId="4" fontId="15" fillId="0" borderId="5" xfId="0" applyNumberFormat="1" applyFont="1" applyBorder="1" applyAlignment="1">
      <alignment horizontal="center" vertical="center" wrapText="1"/>
    </xf>
    <xf numFmtId="4" fontId="15" fillId="0" borderId="8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" fillId="5" borderId="0" xfId="0" applyFont="1" applyFill="1" applyAlignment="1">
      <alignment horizontal="right" vertical="center"/>
    </xf>
    <xf numFmtId="0" fontId="4" fillId="5" borderId="0" xfId="0" applyFont="1" applyFill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4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8" fillId="5" borderId="16" xfId="0" applyFont="1" applyFill="1" applyBorder="1" applyAlignment="1">
      <alignment horizontal="left" vertical="center" wrapText="1"/>
    </xf>
    <xf numFmtId="0" fontId="8" fillId="5" borderId="19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center" wrapText="1"/>
    </xf>
    <xf numFmtId="0" fontId="7" fillId="0" borderId="13" xfId="0" applyFont="1" applyBorder="1" applyAlignment="1">
      <alignment horizontal="left" vertical="center" wrapText="1"/>
    </xf>
    <xf numFmtId="0" fontId="7" fillId="0" borderId="14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left" vertical="center" wrapText="1"/>
    </xf>
    <xf numFmtId="0" fontId="7" fillId="0" borderId="12" xfId="0" applyFont="1" applyBorder="1" applyAlignment="1">
      <alignment horizontal="left" vertical="center" wrapText="1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1838325</xdr:colOff>
      <xdr:row>14</xdr:row>
      <xdr:rowOff>351054</xdr:rowOff>
    </xdr:from>
    <xdr:to>
      <xdr:col>1</xdr:col>
      <xdr:colOff>4438650</xdr:colOff>
      <xdr:row>14</xdr:row>
      <xdr:rowOff>2038349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01864E9-36D2-2314-3A06-08650003E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00275" y="9104529"/>
          <a:ext cx="2600325" cy="1687295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3048000</xdr:colOff>
      <xdr:row>15</xdr:row>
      <xdr:rowOff>1866900</xdr:rowOff>
    </xdr:from>
    <xdr:to>
      <xdr:col>1</xdr:col>
      <xdr:colOff>4498515</xdr:colOff>
      <xdr:row>15</xdr:row>
      <xdr:rowOff>3486150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2EF6330-C44D-CF39-2BE4-B35154503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09950" y="15821025"/>
          <a:ext cx="1450515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2571750</xdr:colOff>
      <xdr:row>16</xdr:row>
      <xdr:rowOff>2895600</xdr:rowOff>
    </xdr:from>
    <xdr:to>
      <xdr:col>1</xdr:col>
      <xdr:colOff>3666405</xdr:colOff>
      <xdr:row>16</xdr:row>
      <xdr:rowOff>4460259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512CCD0-C4A6-4787-DBBA-07BCD4FBF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33700" y="20545425"/>
          <a:ext cx="1094655" cy="1564659"/>
        </a:xfrm>
        <a:prstGeom prst="rect">
          <a:avLst/>
        </a:prstGeom>
      </xdr:spPr>
    </xdr:pic>
    <xdr:clientData/>
  </xdr:twoCellAnchor>
  <xdr:twoCellAnchor editAs="oneCell">
    <xdr:from>
      <xdr:col>1</xdr:col>
      <xdr:colOff>3829050</xdr:colOff>
      <xdr:row>16</xdr:row>
      <xdr:rowOff>2257425</xdr:rowOff>
    </xdr:from>
    <xdr:to>
      <xdr:col>1</xdr:col>
      <xdr:colOff>4517539</xdr:colOff>
      <xdr:row>16</xdr:row>
      <xdr:rowOff>4582989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87549156-7D23-995A-C32F-4CAF4CA54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91000" y="19907250"/>
          <a:ext cx="688489" cy="2325564"/>
        </a:xfrm>
        <a:prstGeom prst="rect">
          <a:avLst/>
        </a:prstGeom>
      </xdr:spPr>
    </xdr:pic>
    <xdr:clientData/>
  </xdr:twoCellAnchor>
  <xdr:twoCellAnchor editAs="oneCell">
    <xdr:from>
      <xdr:col>1</xdr:col>
      <xdr:colOff>2676525</xdr:colOff>
      <xdr:row>17</xdr:row>
      <xdr:rowOff>2028825</xdr:rowOff>
    </xdr:from>
    <xdr:to>
      <xdr:col>1</xdr:col>
      <xdr:colOff>4639928</xdr:colOff>
      <xdr:row>17</xdr:row>
      <xdr:rowOff>3857625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BCD94AF-B2B0-BD1D-9F31-8B6ACEF04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38475" y="24307800"/>
          <a:ext cx="1963403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2495550</xdr:colOff>
      <xdr:row>18</xdr:row>
      <xdr:rowOff>3142837</xdr:rowOff>
    </xdr:from>
    <xdr:to>
      <xdr:col>1</xdr:col>
      <xdr:colOff>4533901</xdr:colOff>
      <xdr:row>18</xdr:row>
      <xdr:rowOff>4860669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82C3CB7C-B0E6-D06A-0520-9F807B603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57500" y="28079287"/>
          <a:ext cx="2038351" cy="1717832"/>
        </a:xfrm>
        <a:prstGeom prst="rect">
          <a:avLst/>
        </a:prstGeom>
      </xdr:spPr>
    </xdr:pic>
    <xdr:clientData/>
  </xdr:twoCellAnchor>
  <xdr:twoCellAnchor editAs="oneCell">
    <xdr:from>
      <xdr:col>1</xdr:col>
      <xdr:colOff>552449</xdr:colOff>
      <xdr:row>18</xdr:row>
      <xdr:rowOff>3156857</xdr:rowOff>
    </xdr:from>
    <xdr:to>
      <xdr:col>1</xdr:col>
      <xdr:colOff>2173180</xdr:colOff>
      <xdr:row>18</xdr:row>
      <xdr:rowOff>5081691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5047A82-7F37-95B4-1F65-87A4E4110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22563" y="29445857"/>
          <a:ext cx="1620731" cy="1924834"/>
        </a:xfrm>
        <a:prstGeom prst="rect">
          <a:avLst/>
        </a:prstGeom>
      </xdr:spPr>
    </xdr:pic>
    <xdr:clientData/>
  </xdr:twoCellAnchor>
  <xdr:twoCellAnchor editAs="oneCell">
    <xdr:from>
      <xdr:col>1</xdr:col>
      <xdr:colOff>1371601</xdr:colOff>
      <xdr:row>19</xdr:row>
      <xdr:rowOff>2028825</xdr:rowOff>
    </xdr:from>
    <xdr:to>
      <xdr:col>1</xdr:col>
      <xdr:colOff>4487301</xdr:colOff>
      <xdr:row>19</xdr:row>
      <xdr:rowOff>3571352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9DDB6A7-0DB7-ACC2-7B45-6FEADF8FD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3551" y="33480375"/>
          <a:ext cx="3115700" cy="15425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dimension ref="A1:IV74"/>
  <sheetViews>
    <sheetView showGridLines="0" tabSelected="1" view="pageBreakPreview" zoomScale="70" zoomScaleNormal="70" zoomScaleSheetLayoutView="70" zoomScalePageLayoutView="80" workbookViewId="0">
      <selection activeCell="C8" sqref="C8:H8"/>
    </sheetView>
  </sheetViews>
  <sheetFormatPr defaultColWidth="9.109375" defaultRowHeight="21" x14ac:dyDescent="0.4"/>
  <cols>
    <col min="1" max="1" width="5.33203125" style="2" customWidth="1"/>
    <col min="2" max="2" width="68.5546875" style="1" customWidth="1"/>
    <col min="3" max="3" width="64.33203125" style="1" customWidth="1"/>
    <col min="4" max="4" width="11.109375" style="1" customWidth="1"/>
    <col min="5" max="5" width="15.77734375" style="5" customWidth="1"/>
    <col min="6" max="6" width="15" style="5" customWidth="1"/>
    <col min="7" max="7" width="14.21875" style="1" customWidth="1"/>
    <col min="8" max="8" width="14.77734375" style="1" customWidth="1"/>
    <col min="9" max="9" width="10.33203125" style="1" hidden="1" customWidth="1"/>
    <col min="10" max="10" width="0.33203125" style="1" hidden="1" customWidth="1"/>
    <col min="11" max="11" width="23" style="1" hidden="1" customWidth="1"/>
    <col min="12" max="12" width="19.21875" style="1" hidden="1" customWidth="1"/>
    <col min="13" max="13" width="28.21875" style="1" hidden="1" customWidth="1"/>
    <col min="14" max="16384" width="9.109375" style="1"/>
  </cols>
  <sheetData>
    <row r="1" spans="1:8" x14ac:dyDescent="0.4">
      <c r="A1" s="66" t="s">
        <v>24</v>
      </c>
      <c r="B1" s="66"/>
      <c r="C1" s="66"/>
      <c r="D1" s="66"/>
      <c r="E1" s="66"/>
      <c r="F1" s="66"/>
      <c r="G1" s="66"/>
      <c r="H1" s="66"/>
    </row>
    <row r="2" spans="1:8" ht="17.399999999999999" customHeight="1" x14ac:dyDescent="0.4">
      <c r="A2" s="68" t="s">
        <v>0</v>
      </c>
      <c r="B2" s="68"/>
      <c r="C2" s="68"/>
      <c r="D2" s="68"/>
      <c r="E2" s="68"/>
      <c r="F2" s="68"/>
      <c r="G2" s="68"/>
      <c r="H2" s="68"/>
    </row>
    <row r="3" spans="1:8" ht="4.8" customHeight="1" x14ac:dyDescent="0.4"/>
    <row r="4" spans="1:8" ht="18" customHeight="1" thickBot="1" x14ac:dyDescent="0.45">
      <c r="A4" s="67" t="s">
        <v>25</v>
      </c>
      <c r="B4" s="67"/>
      <c r="C4" s="67"/>
      <c r="D4" s="67"/>
      <c r="E4" s="67"/>
      <c r="F4" s="67"/>
      <c r="G4" s="67"/>
      <c r="H4" s="67"/>
    </row>
    <row r="5" spans="1:8" ht="20.55" customHeight="1" x14ac:dyDescent="0.4">
      <c r="A5" s="78" t="s">
        <v>1</v>
      </c>
      <c r="B5" s="79"/>
      <c r="C5" s="82" t="s">
        <v>2</v>
      </c>
      <c r="D5" s="82"/>
      <c r="E5" s="82"/>
      <c r="F5" s="82"/>
      <c r="G5" s="82"/>
      <c r="H5" s="83"/>
    </row>
    <row r="6" spans="1:8" ht="20.55" customHeight="1" x14ac:dyDescent="0.4">
      <c r="A6" s="80"/>
      <c r="B6" s="81"/>
      <c r="C6" s="32" t="s">
        <v>3</v>
      </c>
      <c r="D6" s="32"/>
      <c r="E6" s="32"/>
      <c r="F6" s="32"/>
      <c r="G6" s="32"/>
      <c r="H6" s="84"/>
    </row>
    <row r="7" spans="1:8" ht="20.55" customHeight="1" x14ac:dyDescent="0.4">
      <c r="A7" s="80"/>
      <c r="B7" s="81"/>
      <c r="C7" s="32" t="s">
        <v>4</v>
      </c>
      <c r="D7" s="32"/>
      <c r="E7" s="32"/>
      <c r="F7" s="32"/>
      <c r="G7" s="32"/>
      <c r="H7" s="84"/>
    </row>
    <row r="8" spans="1:8" ht="28.8" customHeight="1" thickBot="1" x14ac:dyDescent="0.45">
      <c r="A8" s="85" t="s">
        <v>5</v>
      </c>
      <c r="B8" s="86"/>
      <c r="C8" s="87" t="s">
        <v>14</v>
      </c>
      <c r="D8" s="87"/>
      <c r="E8" s="87"/>
      <c r="F8" s="87"/>
      <c r="G8" s="87"/>
      <c r="H8" s="88"/>
    </row>
    <row r="9" spans="1:8" ht="126.6" customHeight="1" thickBot="1" x14ac:dyDescent="0.45">
      <c r="A9" s="73" t="s">
        <v>38</v>
      </c>
      <c r="B9" s="74"/>
      <c r="C9" s="74"/>
      <c r="D9" s="74"/>
      <c r="E9" s="74"/>
      <c r="F9" s="74"/>
      <c r="G9" s="74"/>
      <c r="H9" s="75"/>
    </row>
    <row r="10" spans="1:8" ht="10.199999999999999" customHeight="1" x14ac:dyDescent="0.4">
      <c r="A10" s="53" t="s">
        <v>15</v>
      </c>
      <c r="B10" s="56" t="s">
        <v>6</v>
      </c>
      <c r="C10" s="43"/>
      <c r="D10" s="43" t="s">
        <v>19</v>
      </c>
      <c r="E10" s="62" t="s">
        <v>20</v>
      </c>
      <c r="F10" s="62" t="s">
        <v>21</v>
      </c>
      <c r="G10" s="43" t="s">
        <v>39</v>
      </c>
      <c r="H10" s="71" t="s">
        <v>32</v>
      </c>
    </row>
    <row r="11" spans="1:8" ht="32.4" customHeight="1" x14ac:dyDescent="0.4">
      <c r="A11" s="54"/>
      <c r="B11" s="57"/>
      <c r="C11" s="38"/>
      <c r="D11" s="38"/>
      <c r="E11" s="40"/>
      <c r="F11" s="40"/>
      <c r="G11" s="38"/>
      <c r="H11" s="72"/>
    </row>
    <row r="12" spans="1:8" s="3" customFormat="1" ht="34.200000000000003" customHeight="1" x14ac:dyDescent="0.4">
      <c r="A12" s="54"/>
      <c r="B12" s="57"/>
      <c r="C12" s="38"/>
      <c r="D12" s="38"/>
      <c r="E12" s="40"/>
      <c r="F12" s="40"/>
      <c r="G12" s="38"/>
      <c r="H12" s="72"/>
    </row>
    <row r="13" spans="1:8" s="4" customFormat="1" ht="47.4" customHeight="1" thickBot="1" x14ac:dyDescent="0.45">
      <c r="A13" s="55"/>
      <c r="B13" s="23" t="s">
        <v>7</v>
      </c>
      <c r="C13" s="24" t="s">
        <v>22</v>
      </c>
      <c r="D13" s="44"/>
      <c r="E13" s="63"/>
      <c r="F13" s="63"/>
      <c r="G13" s="25" t="s">
        <v>31</v>
      </c>
      <c r="H13" s="22" t="s">
        <v>31</v>
      </c>
    </row>
    <row r="14" spans="1:8" s="4" customFormat="1" ht="288" customHeight="1" x14ac:dyDescent="0.4">
      <c r="A14" s="45">
        <v>1</v>
      </c>
      <c r="B14" s="33" t="s">
        <v>35</v>
      </c>
      <c r="C14" s="35"/>
      <c r="D14" s="37">
        <v>3</v>
      </c>
      <c r="E14" s="39"/>
      <c r="F14" s="39">
        <f>D14*E14</f>
        <v>0</v>
      </c>
      <c r="G14" s="76"/>
      <c r="H14" s="76"/>
    </row>
    <row r="15" spans="1:8" s="4" customFormat="1" ht="409.6" customHeight="1" x14ac:dyDescent="0.4">
      <c r="A15" s="46"/>
      <c r="B15" s="34"/>
      <c r="C15" s="36"/>
      <c r="D15" s="38"/>
      <c r="E15" s="40"/>
      <c r="F15" s="40"/>
      <c r="G15" s="77"/>
      <c r="H15" s="77"/>
    </row>
    <row r="16" spans="1:8" s="4" customFormat="1" ht="299.39999999999998" customHeight="1" x14ac:dyDescent="0.4">
      <c r="A16" s="15">
        <v>2</v>
      </c>
      <c r="B16" s="26" t="s">
        <v>36</v>
      </c>
      <c r="C16" s="20"/>
      <c r="D16" s="17">
        <v>10</v>
      </c>
      <c r="E16" s="14"/>
      <c r="F16" s="18">
        <f>D16*E16</f>
        <v>0</v>
      </c>
      <c r="G16" s="21"/>
      <c r="H16" s="21"/>
    </row>
    <row r="17" spans="1:256" s="4" customFormat="1" ht="364.8" customHeight="1" x14ac:dyDescent="0.4">
      <c r="A17" s="15">
        <v>3</v>
      </c>
      <c r="B17" s="19" t="s">
        <v>29</v>
      </c>
      <c r="C17" s="20"/>
      <c r="D17" s="17">
        <v>10</v>
      </c>
      <c r="E17" s="14"/>
      <c r="F17" s="18">
        <f>D17*E17</f>
        <v>0</v>
      </c>
      <c r="G17" s="21"/>
      <c r="H17" s="21"/>
    </row>
    <row r="18" spans="1:256" s="4" customFormat="1" ht="312.60000000000002" customHeight="1" x14ac:dyDescent="0.4">
      <c r="A18" s="15">
        <v>4</v>
      </c>
      <c r="B18" s="19" t="s">
        <v>37</v>
      </c>
      <c r="C18" s="20"/>
      <c r="D18" s="17">
        <v>10</v>
      </c>
      <c r="E18" s="14"/>
      <c r="F18" s="18">
        <f>D18*E18</f>
        <v>0</v>
      </c>
      <c r="G18" s="21"/>
      <c r="H18" s="21"/>
    </row>
    <row r="19" spans="1:256" s="4" customFormat="1" ht="409.6" customHeight="1" x14ac:dyDescent="0.4">
      <c r="A19" s="16">
        <v>5</v>
      </c>
      <c r="B19" s="19" t="s">
        <v>27</v>
      </c>
      <c r="C19" s="20"/>
      <c r="D19" s="17">
        <v>6</v>
      </c>
      <c r="E19" s="14"/>
      <c r="F19" s="18">
        <f>D19*E19</f>
        <v>0</v>
      </c>
      <c r="G19" s="21"/>
      <c r="H19" s="21"/>
    </row>
    <row r="20" spans="1:256" s="4" customFormat="1" ht="285" customHeight="1" thickBot="1" x14ac:dyDescent="0.45">
      <c r="A20" s="16">
        <v>6</v>
      </c>
      <c r="B20" s="27" t="s">
        <v>28</v>
      </c>
      <c r="C20" s="28"/>
      <c r="D20" s="29">
        <v>50</v>
      </c>
      <c r="E20" s="30"/>
      <c r="F20" s="31">
        <f>D20*E20</f>
        <v>0</v>
      </c>
      <c r="G20" s="21"/>
      <c r="H20" s="21"/>
    </row>
    <row r="21" spans="1:256" ht="27" customHeight="1" thickBot="1" x14ac:dyDescent="0.45">
      <c r="A21" s="60" t="s">
        <v>8</v>
      </c>
      <c r="B21" s="61"/>
      <c r="C21" s="61"/>
      <c r="D21" s="61"/>
      <c r="E21" s="58">
        <f>SUM(F14:F20)</f>
        <v>0</v>
      </c>
      <c r="F21" s="59"/>
      <c r="G21" s="69"/>
      <c r="H21" s="70"/>
    </row>
    <row r="22" spans="1:256" x14ac:dyDescent="0.4">
      <c r="A22" s="48" t="s">
        <v>9</v>
      </c>
      <c r="B22" s="48"/>
      <c r="C22" s="48"/>
      <c r="D22" s="48"/>
      <c r="E22" s="48"/>
      <c r="F22" s="48"/>
      <c r="G22" s="48"/>
      <c r="H22" s="48"/>
    </row>
    <row r="23" spans="1:256" x14ac:dyDescent="0.4">
      <c r="A23" s="47" t="s">
        <v>30</v>
      </c>
      <c r="B23" s="47"/>
      <c r="C23" s="47"/>
      <c r="D23" s="47"/>
      <c r="E23" s="47"/>
      <c r="F23" s="47"/>
      <c r="G23" s="47"/>
      <c r="H23" s="47"/>
    </row>
    <row r="24" spans="1:256" ht="0.6" customHeight="1" x14ac:dyDescent="0.4">
      <c r="A24" s="52" t="s">
        <v>33</v>
      </c>
      <c r="B24" s="52"/>
      <c r="C24" s="52"/>
      <c r="D24" s="52"/>
      <c r="E24" s="52"/>
      <c r="F24" s="52"/>
      <c r="G24" s="13"/>
      <c r="H24" s="13"/>
    </row>
    <row r="25" spans="1:256" ht="24.6" customHeight="1" x14ac:dyDescent="0.4">
      <c r="A25" s="48" t="s">
        <v>23</v>
      </c>
      <c r="B25" s="48"/>
      <c r="C25" s="48"/>
      <c r="D25" s="48"/>
      <c r="E25" s="48"/>
      <c r="F25" s="48"/>
      <c r="G25" s="48"/>
      <c r="H25" s="48"/>
    </row>
    <row r="26" spans="1:256" ht="22.2" customHeight="1" x14ac:dyDescent="0.4">
      <c r="A26" s="49" t="s">
        <v>34</v>
      </c>
      <c r="B26" s="49"/>
      <c r="C26" s="49"/>
      <c r="D26" s="49"/>
      <c r="E26" s="49"/>
      <c r="F26" s="49"/>
      <c r="G26" s="49"/>
      <c r="H26" s="49"/>
    </row>
    <row r="27" spans="1:256" ht="16.2" customHeight="1" x14ac:dyDescent="0.4">
      <c r="A27" s="50" t="s">
        <v>18</v>
      </c>
      <c r="B27" s="50"/>
      <c r="C27" s="50"/>
      <c r="D27" s="50"/>
      <c r="E27" s="50"/>
      <c r="F27" s="50"/>
      <c r="G27" s="50"/>
      <c r="H27" s="50"/>
    </row>
    <row r="28" spans="1:256" x14ac:dyDescent="0.4">
      <c r="A28" s="51" t="s">
        <v>10</v>
      </c>
      <c r="B28" s="51"/>
      <c r="C28" s="51"/>
      <c r="D28" s="51"/>
      <c r="E28" s="51"/>
      <c r="F28" s="51"/>
      <c r="G28" s="51"/>
      <c r="H28" s="51"/>
    </row>
    <row r="29" spans="1:256" x14ac:dyDescent="0.4">
      <c r="A29" s="51" t="s">
        <v>11</v>
      </c>
      <c r="B29" s="51"/>
      <c r="C29" s="51"/>
      <c r="D29" s="51"/>
      <c r="E29" s="51"/>
      <c r="F29" s="51"/>
      <c r="G29" s="51"/>
      <c r="H29" s="51"/>
    </row>
    <row r="30" spans="1:256" s="9" customFormat="1" ht="17.399999999999999" customHeight="1" x14ac:dyDescent="0.25">
      <c r="A30" s="64" t="s">
        <v>16</v>
      </c>
      <c r="B30" s="64"/>
      <c r="C30" s="64"/>
      <c r="D30" s="64"/>
      <c r="E30" s="64"/>
      <c r="F30" s="64"/>
      <c r="G30" s="64"/>
      <c r="H30" s="64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</row>
    <row r="31" spans="1:256" ht="23.4" customHeight="1" x14ac:dyDescent="0.4">
      <c r="A31" s="51" t="s">
        <v>12</v>
      </c>
      <c r="B31" s="51"/>
      <c r="C31" s="51"/>
      <c r="D31" s="51"/>
      <c r="E31" s="51"/>
      <c r="F31" s="51"/>
      <c r="G31" s="51"/>
      <c r="H31" s="51"/>
    </row>
    <row r="32" spans="1:256" x14ac:dyDescent="0.4">
      <c r="A32" s="65" t="s">
        <v>17</v>
      </c>
      <c r="B32" s="65"/>
      <c r="C32" s="65"/>
      <c r="D32" s="65"/>
      <c r="E32" s="65"/>
      <c r="F32" s="65"/>
      <c r="G32" s="65"/>
      <c r="H32" s="65"/>
    </row>
    <row r="33" spans="1:256" ht="6.6" customHeight="1" x14ac:dyDescent="0.4">
      <c r="A33" s="42" t="s">
        <v>13</v>
      </c>
      <c r="B33" s="42"/>
      <c r="C33" s="42"/>
      <c r="D33" s="42"/>
      <c r="E33" s="42"/>
      <c r="F33" s="42"/>
      <c r="G33" s="10"/>
      <c r="H33" s="7"/>
    </row>
    <row r="34" spans="1:256" s="9" customFormat="1" ht="14.4" customHeight="1" x14ac:dyDescent="0.25">
      <c r="A34" s="42"/>
      <c r="B34" s="42"/>
      <c r="C34" s="42"/>
      <c r="D34" s="42"/>
      <c r="E34" s="42"/>
      <c r="F34" s="42"/>
      <c r="G34" s="10"/>
      <c r="H34" s="7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</row>
    <row r="35" spans="1:256" s="9" customFormat="1" ht="14.4" customHeight="1" x14ac:dyDescent="0.25">
      <c r="A35" s="41" t="s">
        <v>26</v>
      </c>
      <c r="B35" s="41"/>
      <c r="C35" s="41"/>
      <c r="D35" s="41"/>
      <c r="E35" s="41"/>
      <c r="F35" s="41"/>
      <c r="G35" s="10"/>
      <c r="H35" s="7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</row>
    <row r="36" spans="1:256" s="9" customFormat="1" ht="7.8" customHeight="1" x14ac:dyDescent="0.25">
      <c r="B36" s="12"/>
      <c r="C36" s="12"/>
      <c r="D36" s="11"/>
      <c r="E36" s="10"/>
      <c r="F36" s="10"/>
      <c r="G36" s="10"/>
      <c r="H36" s="7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</row>
    <row r="37" spans="1:256" s="9" customFormat="1" x14ac:dyDescent="0.4">
      <c r="A37" s="6"/>
      <c r="B37" s="11"/>
      <c r="C37" s="11"/>
      <c r="D37" s="11"/>
      <c r="E37" s="10"/>
      <c r="F37" s="10"/>
      <c r="G37" s="1"/>
      <c r="H37" s="1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</row>
    <row r="38" spans="1:256" s="9" customFormat="1" x14ac:dyDescent="0.4">
      <c r="A38" s="6"/>
      <c r="B38" s="11"/>
      <c r="C38" s="11"/>
      <c r="D38" s="11"/>
      <c r="E38" s="10"/>
      <c r="F38" s="10"/>
      <c r="G38" s="1"/>
      <c r="H38" s="1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</row>
    <row r="39" spans="1:256" s="9" customFormat="1" x14ac:dyDescent="0.4">
      <c r="A39" s="6"/>
      <c r="B39" s="11"/>
      <c r="C39" s="11"/>
      <c r="D39" s="11"/>
      <c r="E39" s="10"/>
      <c r="F39" s="10"/>
      <c r="G39" s="1"/>
      <c r="H39" s="1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</row>
    <row r="40" spans="1:256" x14ac:dyDescent="0.4">
      <c r="A40" s="1"/>
      <c r="E40" s="1"/>
      <c r="F40" s="1"/>
    </row>
    <row r="41" spans="1:256" x14ac:dyDescent="0.4">
      <c r="A41" s="1"/>
      <c r="E41" s="1"/>
      <c r="F41" s="1"/>
    </row>
    <row r="42" spans="1:256" x14ac:dyDescent="0.4">
      <c r="A42" s="1"/>
      <c r="E42" s="1"/>
      <c r="F42" s="1"/>
    </row>
    <row r="43" spans="1:256" x14ac:dyDescent="0.4">
      <c r="A43" s="1"/>
      <c r="E43" s="1"/>
      <c r="F43" s="1"/>
    </row>
    <row r="44" spans="1:256" x14ac:dyDescent="0.4">
      <c r="A44" s="1"/>
      <c r="E44" s="1"/>
      <c r="F44" s="1"/>
    </row>
    <row r="45" spans="1:256" x14ac:dyDescent="0.4">
      <c r="A45" s="1"/>
      <c r="E45" s="1"/>
      <c r="F45" s="1"/>
    </row>
    <row r="46" spans="1:256" x14ac:dyDescent="0.4">
      <c r="A46" s="1"/>
      <c r="E46" s="1"/>
      <c r="F46" s="1"/>
    </row>
    <row r="47" spans="1:256" x14ac:dyDescent="0.4">
      <c r="A47" s="1"/>
      <c r="E47" s="1"/>
      <c r="F47" s="1"/>
    </row>
    <row r="48" spans="1:256" x14ac:dyDescent="0.4">
      <c r="A48" s="1"/>
      <c r="E48" s="1"/>
      <c r="F48" s="1"/>
    </row>
    <row r="49" s="1" customFormat="1" x14ac:dyDescent="0.4"/>
    <row r="50" s="1" customFormat="1" x14ac:dyDescent="0.4"/>
    <row r="51" s="1" customFormat="1" x14ac:dyDescent="0.4"/>
    <row r="52" s="1" customFormat="1" x14ac:dyDescent="0.4"/>
    <row r="53" s="1" customFormat="1" x14ac:dyDescent="0.4"/>
    <row r="54" s="1" customFormat="1" x14ac:dyDescent="0.4"/>
    <row r="55" s="1" customFormat="1" x14ac:dyDescent="0.4"/>
    <row r="56" s="1" customFormat="1" x14ac:dyDescent="0.4"/>
    <row r="57" s="1" customFormat="1" x14ac:dyDescent="0.4"/>
    <row r="58" s="1" customFormat="1" x14ac:dyDescent="0.4"/>
    <row r="59" s="1" customFormat="1" x14ac:dyDescent="0.4"/>
    <row r="60" s="1" customFormat="1" x14ac:dyDescent="0.4"/>
    <row r="61" s="1" customFormat="1" x14ac:dyDescent="0.4"/>
    <row r="62" s="1" customFormat="1" x14ac:dyDescent="0.4"/>
    <row r="63" s="1" customFormat="1" x14ac:dyDescent="0.4"/>
    <row r="64" s="1" customFormat="1" x14ac:dyDescent="0.4"/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</sheetData>
  <mergeCells count="41">
    <mergeCell ref="A29:H29"/>
    <mergeCell ref="A30:H30"/>
    <mergeCell ref="A31:H31"/>
    <mergeCell ref="A32:H32"/>
    <mergeCell ref="A1:H1"/>
    <mergeCell ref="A4:H4"/>
    <mergeCell ref="A2:H2"/>
    <mergeCell ref="G21:H21"/>
    <mergeCell ref="A22:H22"/>
    <mergeCell ref="G10:G12"/>
    <mergeCell ref="H10:H12"/>
    <mergeCell ref="A9:H9"/>
    <mergeCell ref="G14:G15"/>
    <mergeCell ref="H14:H15"/>
    <mergeCell ref="A5:B7"/>
    <mergeCell ref="A8:B8"/>
    <mergeCell ref="A35:F35"/>
    <mergeCell ref="A33:F34"/>
    <mergeCell ref="D10:D13"/>
    <mergeCell ref="A14:A15"/>
    <mergeCell ref="A23:H23"/>
    <mergeCell ref="A25:H25"/>
    <mergeCell ref="A26:H26"/>
    <mergeCell ref="A27:H27"/>
    <mergeCell ref="A28:H28"/>
    <mergeCell ref="A24:F24"/>
    <mergeCell ref="A10:A13"/>
    <mergeCell ref="B10:C12"/>
    <mergeCell ref="E21:F21"/>
    <mergeCell ref="A21:D21"/>
    <mergeCell ref="E10:E13"/>
    <mergeCell ref="F10:F13"/>
    <mergeCell ref="C5:H5"/>
    <mergeCell ref="C6:H6"/>
    <mergeCell ref="C7:H7"/>
    <mergeCell ref="C8:H8"/>
    <mergeCell ref="B14:B15"/>
    <mergeCell ref="C14:C15"/>
    <mergeCell ref="D14:D15"/>
    <mergeCell ref="E14:E15"/>
    <mergeCell ref="F14:F15"/>
  </mergeCells>
  <phoneticPr fontId="12" type="noConversion"/>
  <pageMargins left="0.11811023622047245" right="0.11811023622047245" top="0" bottom="0" header="0.31496062992125984" footer="0.31496062992125984"/>
  <pageSetup paperSize="9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Додаток №2_Форма пропозиції</vt:lpstr>
      <vt:lpstr>'Додаток №2_Форма пропозиції'!Область_друку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2025-04-02T06:58:44Z</dcterms:modified>
  <cp:category/>
  <cp:contentStatus/>
</cp:coreProperties>
</file>