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https://redcrossukraine-my.sharepoint.com/personal/y_katykhin_redcross_org_ua/Documents/Закупівлі 2020/Закупівлі 2025/№15 - 30.04.2025/ТЕНДЕР/LC_1894_1895_Курси_HR_БухBAS/Заявка/"/>
    </mc:Choice>
  </mc:AlternateContent>
  <xr:revisionPtr revIDLastSave="189" documentId="11_E073C8F40FC104F4D7A529240950D3B37491D307" xr6:coauthVersionLast="47" xr6:coauthVersionMax="47" xr10:uidLastSave="{44F0DC34-B4D3-476E-B67D-6D83E033516B}"/>
  <bookViews>
    <workbookView xWindow="-28920" yWindow="-120" windowWidth="29040" windowHeight="15720" tabRatio="500" xr2:uid="{00000000-000D-0000-FFFF-FFFF00000000}"/>
  </bookViews>
  <sheets>
    <sheet name="Пропозиція_роботи_послуги" sheetId="1" r:id="rId1"/>
  </sheets>
  <definedNames>
    <definedName name="_xlnm.Print_Area" localSheetId="0">Пропозиція_роботи_послуги!$A$1:$G$47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G24" i="1" l="1"/>
  <c r="G23" i="1"/>
  <c r="G22" i="1"/>
  <c r="G21" i="1"/>
  <c r="G20" i="1"/>
  <c r="G18" i="1"/>
  <c r="G17" i="1"/>
  <c r="G16" i="1"/>
  <c r="G15" i="1"/>
  <c r="G14" i="1"/>
  <c r="G19" i="1" s="1"/>
  <c r="G25" i="1" l="1"/>
</calcChain>
</file>

<file path=xl/sharedStrings.xml><?xml version="1.0" encoding="utf-8"?>
<sst xmlns="http://schemas.openxmlformats.org/spreadsheetml/2006/main" count="52" uniqueCount="46">
  <si>
    <t>Форма цінової пропозиції</t>
  </si>
  <si>
    <r>
      <rPr>
        <i/>
        <sz val="12"/>
        <color theme="1"/>
        <rFont val="Times New Roman"/>
        <family val="1"/>
        <charset val="204"/>
      </rPr>
      <t>(</t>
    </r>
    <r>
      <rPr>
        <b/>
        <i/>
        <sz val="12"/>
        <color rgb="FFFF0000"/>
        <rFont val="Times New Roman"/>
        <family val="1"/>
        <charset val="204"/>
      </rPr>
      <t>Назва Учасника</t>
    </r>
    <r>
      <rPr>
        <i/>
        <sz val="12"/>
        <color theme="1"/>
        <rFont val="Times New Roman"/>
        <family val="1"/>
        <charset val="204"/>
      </rPr>
      <t>),</t>
    </r>
    <r>
      <rPr>
        <sz val="12"/>
        <color theme="1"/>
        <rFont val="Times New Roman"/>
        <family val="1"/>
        <charset val="204"/>
      </rPr>
      <t xml:space="preserve"> надає свою пропозицію щодо участі в тендері на закупівлю</t>
    </r>
    <r>
      <rPr>
        <sz val="12"/>
        <rFont val="Times New Roman"/>
        <family val="1"/>
        <charset val="204"/>
      </rPr>
      <t xml:space="preserve"> професійних навчальних курсів в рамках програми «Перезавантаження: розширення можливостей для працевлаштування»</t>
    </r>
    <r>
      <rPr>
        <b/>
        <sz val="12"/>
        <rFont val="Times New Roman"/>
        <family val="1"/>
        <charset val="204"/>
      </rPr>
      <t>.</t>
    </r>
  </si>
  <si>
    <t>Відомості про підприємство</t>
  </si>
  <si>
    <t>Повне найменування учасника – суб’єкта господарювання</t>
  </si>
  <si>
    <t>Ідентифікаційний код за ЄДРПОУ або реєстраційний номер облікової картки платника податків</t>
  </si>
  <si>
    <t>Реквізити (адреса - юридична та фактична, телефон, факс, телефон для контактів, e-mail, розрахунковий рахунок)</t>
  </si>
  <si>
    <t>Відомості про особу (осіб), які уповноважені представляти інтереси Учасника</t>
  </si>
  <si>
    <t>(Прізвище, ім’я, по батькові, посада, контактний телефон)</t>
  </si>
  <si>
    <t>Запит**
Технічні характеристики та опис</t>
  </si>
  <si>
    <t>Розмір групи</t>
  </si>
  <si>
    <t>Вартість курсу на 1 особу, грн</t>
  </si>
  <si>
    <t>Вартість курсу за максимальну кількість осіб в групі, грн</t>
  </si>
  <si>
    <t>Назва послуги</t>
  </si>
  <si>
    <t>Формат</t>
  </si>
  <si>
    <t>(з врахуванням відповідного до системи оподаткування податку)</t>
  </si>
  <si>
    <t>до 5 осіб</t>
  </si>
  <si>
    <t>до 10 осіб</t>
  </si>
  <si>
    <t>Постачальник послуг погоджується на 100% післяплату: Так / Ні ________________
якщо ні, заповніть умови передоплати або пропорційної оплати:</t>
  </si>
  <si>
    <t>Відсоток оплати</t>
  </si>
  <si>
    <r>
      <rPr>
        <b/>
        <i/>
        <sz val="11"/>
        <color theme="1"/>
        <rFont val="Times New Roman"/>
        <family val="1"/>
        <charset val="204"/>
      </rPr>
      <t>Примітка:</t>
    </r>
    <r>
      <rPr>
        <i/>
        <sz val="11"/>
        <color theme="1"/>
        <rFont val="Times New Roman"/>
        <family val="1"/>
        <charset val="204"/>
      </rPr>
      <t xml:space="preserve"> вартість одиниці продукції та загальну вартість пропозиції потрібно заповнювати у гривнях, зазначаючи цифрове значення, яке має не більше двох знаків після коми.</t>
    </r>
  </si>
  <si>
    <r>
      <rPr>
        <sz val="11"/>
        <color theme="1"/>
        <rFont val="Times New Roman"/>
        <family val="1"/>
        <charset val="204"/>
      </rPr>
      <t>Ми погоджуємось, що всі витрати,</t>
    </r>
    <r>
      <rPr>
        <sz val="11"/>
        <rFont val="Times New Roman"/>
        <family val="1"/>
        <charset val="204"/>
      </rPr>
      <t xml:space="preserve"> пов’язані з наданням послуг</t>
    </r>
    <r>
      <rPr>
        <sz val="11"/>
        <color theme="1"/>
        <rFont val="Times New Roman"/>
        <family val="1"/>
        <charset val="204"/>
      </rPr>
      <t>, здійснюються за рахунок Постачальника та їх вартість включена в цінову пропозицію.</t>
    </r>
  </si>
  <si>
    <t>Ми погоджуємося з умовами, що Замовник має право розділити дану закупівлю між декількома постачальниками за умови наявності більш вигідних умов на різні позиції.</t>
  </si>
  <si>
    <r>
      <rPr>
        <sz val="11"/>
        <color theme="1"/>
        <rFont val="Times New Roman"/>
        <family val="1"/>
        <charset val="204"/>
      </rPr>
      <t>Ми погоджуємося з умовами, що Ви можете відхилити нашу чи всі надані пропозиції, та розуміємо, що Ви не обмежені у прийнятті будь-якої іншої пропозиції з більш вигідними для Вас умовами.</t>
    </r>
    <r>
      <rPr>
        <sz val="12"/>
        <color theme="1"/>
        <rFont val="Times New Roman"/>
        <family val="1"/>
        <charset val="204"/>
      </rPr>
      <t xml:space="preserve"> </t>
    </r>
  </si>
  <si>
    <t>Ми погоджуємось зафіксувати цінову пропозицію протягом 90 календарних днів з моменту подачі.</t>
  </si>
  <si>
    <t>Подаючи свою пропозицію ми погоджуємося з усіма кваліфікаційними та технічними вимогами, які зазначені в Запиті та Додатках до нього.</t>
  </si>
  <si>
    <t>Учасники повинні надсилати цінові пропозиції з підписом і печаткою.</t>
  </si>
  <si>
    <t xml:space="preserve">              Керівник організації/ФОП:____________________________ ( ____________________) </t>
  </si>
  <si>
    <t xml:space="preserve">                                  МП                                  підпис                               ПІБ </t>
  </si>
  <si>
    <t>до 15 осіб</t>
  </si>
  <si>
    <t>до 20 осіб</t>
  </si>
  <si>
    <t>до 25 осіб</t>
  </si>
  <si>
    <r>
      <t xml:space="preserve">Групові заняття 
в он-лайн форматі
</t>
    </r>
    <r>
      <rPr>
        <i/>
        <sz val="11"/>
        <color theme="1"/>
        <rFont val="Times New Roman"/>
        <family val="1"/>
        <charset val="204"/>
      </rPr>
      <t>(з урахуванням всіх супровідніх послуг, вказаних в Додатку 2)</t>
    </r>
  </si>
  <si>
    <t xml:space="preserve">  * Товариство Червоного Хреста України є громадською неприбутковою організацією і просить надати максимальні знижки на послуги/роботи, вказані у ціновій пропозиції.</t>
  </si>
  <si>
    <t>Професійні навчальні курси "Основи HR/Рекрутинг"</t>
  </si>
  <si>
    <t>Професійні навчальні курси "BAS бухгалтерія (початковий рівень)"</t>
  </si>
  <si>
    <t>№ ЛОТУ</t>
  </si>
  <si>
    <t>Вважається, що Учасник повністю розуміє обсяг надання послуг та гарантує, що всі необхідні основні, супутні та допоміжні послуги та матеріали включені до тендерної пропозиції.
Ціна пропозиції враховує усі податки, мита, інше у відповідності до законодавства України. 
Послуги надаються в он-лайн форматі.</t>
  </si>
  <si>
    <t>Умови оплати (вказати лот)____________________________________ (обов'язково для заповнення!)</t>
  </si>
  <si>
    <t>Етапи по лоту</t>
  </si>
  <si>
    <r>
      <t>Закупівля відбувається</t>
    </r>
    <r>
      <rPr>
        <b/>
        <i/>
        <sz val="12"/>
        <color rgb="FFFF0000"/>
        <rFont val="Times New Roman"/>
        <family val="1"/>
        <charset val="204"/>
      </rPr>
      <t xml:space="preserve"> </t>
    </r>
    <r>
      <rPr>
        <b/>
        <i/>
        <sz val="12"/>
        <rFont val="Times New Roman"/>
        <family val="1"/>
        <charset val="204"/>
      </rPr>
      <t xml:space="preserve">окремими лотами </t>
    </r>
  </si>
  <si>
    <t xml:space="preserve">                                                                                                                                                          Додаток №3 до Запиту</t>
  </si>
  <si>
    <t>Вартість закупівлі по Лоту 2</t>
  </si>
  <si>
    <t>Вартість закупівлі по Лоту 1</t>
  </si>
  <si>
    <r>
      <t>на закупівлю Професійних навчальних курсів "Основи HR/Рекрутинг" та Професійних навчальних курсів "BAS бухгалтерія (початковий рівень)"</t>
    </r>
    <r>
      <rPr>
        <sz val="11"/>
        <color rgb="FF333333"/>
        <rFont val="Times New Roman"/>
        <family val="1"/>
        <charset val="204"/>
      </rPr>
      <t xml:space="preserve"> </t>
    </r>
  </si>
  <si>
    <r>
      <t xml:space="preserve">Тривалість 1 курсу, кількість занять </t>
    </r>
    <r>
      <rPr>
        <b/>
        <i/>
        <sz val="11"/>
        <color rgb="FFFF0000"/>
        <rFont val="Times New Roman"/>
        <family val="1"/>
        <charset val="204"/>
      </rPr>
      <t xml:space="preserve">/годин </t>
    </r>
  </si>
  <si>
    <t xml:space="preserve">**** Орієнтовна сума договору по лоту 1+ лот 2 складатиме  900.000,00грн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</si>
</sst>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charset val="1"/>
    </font>
    <font>
      <sz val="16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333333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b/>
      <i/>
      <sz val="12"/>
      <color rgb="FFFF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  <font>
      <i/>
      <sz val="11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  <font>
      <b/>
      <i/>
      <sz val="11"/>
      <color rgb="FFFF0000"/>
      <name val="Times New Roman"/>
      <family val="1"/>
      <charset val="204"/>
    </font>
    <font>
      <i/>
      <sz val="16"/>
      <color theme="1"/>
      <name val="Times New Roman"/>
      <family val="1"/>
      <charset val="204"/>
    </font>
    <font>
      <b/>
      <i/>
      <sz val="11"/>
      <color rgb="FF000000"/>
      <name val="Times New Roman"/>
      <family val="1"/>
      <charset val="204"/>
    </font>
    <font>
      <i/>
      <sz val="11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2"/>
        <bgColor rgb="FFFFFFFF"/>
      </patternFill>
    </fill>
    <fill>
      <patternFill patternType="solid">
        <fgColor rgb="FFFFFFFF"/>
        <bgColor rgb="FFEEECE1"/>
      </patternFill>
    </fill>
  </fills>
  <borders count="2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</borders>
  <cellStyleXfs count="1">
    <xf numFmtId="0" fontId="0" fillId="0" borderId="0"/>
  </cellStyleXfs>
  <cellXfs count="83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/>
    <xf numFmtId="4" fontId="1" fillId="0" borderId="0" xfId="0" applyNumberFormat="1" applyFont="1"/>
    <xf numFmtId="0" fontId="2" fillId="0" borderId="0" xfId="0" applyFont="1" applyAlignment="1">
      <alignment horizontal="right" vertical="center"/>
    </xf>
    <xf numFmtId="0" fontId="10" fillId="0" borderId="3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15" fillId="0" borderId="0" xfId="0" applyFont="1" applyAlignment="1">
      <alignment wrapText="1"/>
    </xf>
    <xf numFmtId="0" fontId="19" fillId="0" borderId="4" xfId="0" applyFont="1" applyBorder="1" applyAlignment="1">
      <alignment horizontal="center" vertical="center" wrapText="1"/>
    </xf>
    <xf numFmtId="0" fontId="18" fillId="0" borderId="0" xfId="0" applyFont="1" applyAlignment="1">
      <alignment horizontal="left" vertical="center"/>
    </xf>
    <xf numFmtId="0" fontId="18" fillId="0" borderId="4" xfId="0" applyFont="1" applyBorder="1" applyAlignment="1">
      <alignment horizontal="left" vertical="center"/>
    </xf>
    <xf numFmtId="0" fontId="18" fillId="0" borderId="2" xfId="0" applyFont="1" applyBorder="1" applyAlignment="1">
      <alignment horizontal="center" vertical="center"/>
    </xf>
    <xf numFmtId="0" fontId="18" fillId="0" borderId="12" xfId="0" applyFont="1" applyBorder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20" fillId="0" borderId="0" xfId="0" applyFont="1"/>
    <xf numFmtId="0" fontId="3" fillId="0" borderId="0" xfId="0" applyFont="1" applyAlignment="1">
      <alignment vertical="center"/>
    </xf>
    <xf numFmtId="0" fontId="20" fillId="0" borderId="0" xfId="0" applyFont="1" applyAlignment="1">
      <alignment horizontal="center"/>
    </xf>
    <xf numFmtId="0" fontId="20" fillId="0" borderId="0" xfId="0" applyFont="1" applyAlignment="1">
      <alignment vertical="center"/>
    </xf>
    <xf numFmtId="0" fontId="21" fillId="0" borderId="0" xfId="0" applyFont="1" applyAlignment="1">
      <alignment vertical="center" wrapText="1"/>
    </xf>
    <xf numFmtId="0" fontId="3" fillId="0" borderId="0" xfId="0" applyFont="1" applyAlignment="1">
      <alignment horizontal="left" vertical="top"/>
    </xf>
    <xf numFmtId="0" fontId="8" fillId="0" borderId="0" xfId="0" applyFont="1"/>
    <xf numFmtId="0" fontId="20" fillId="0" borderId="0" xfId="0" applyFont="1" applyAlignment="1">
      <alignment horizontal="left" vertical="center"/>
    </xf>
    <xf numFmtId="0" fontId="10" fillId="0" borderId="0" xfId="0" applyFont="1" applyAlignment="1">
      <alignment horizontal="center"/>
    </xf>
    <xf numFmtId="0" fontId="6" fillId="0" borderId="0" xfId="0" applyFont="1" applyAlignment="1">
      <alignment horizontal="left" vertical="center" wrapText="1"/>
    </xf>
    <xf numFmtId="0" fontId="18" fillId="0" borderId="0" xfId="0" applyFont="1" applyAlignment="1">
      <alignment horizontal="left"/>
    </xf>
    <xf numFmtId="0" fontId="10" fillId="0" borderId="16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4" fontId="12" fillId="0" borderId="17" xfId="0" applyNumberFormat="1" applyFont="1" applyBorder="1" applyAlignment="1">
      <alignment horizontal="center" vertical="center" wrapText="1"/>
    </xf>
    <xf numFmtId="4" fontId="12" fillId="0" borderId="18" xfId="0" applyNumberFormat="1" applyFont="1" applyBorder="1" applyAlignment="1">
      <alignment horizontal="center" vertical="center" wrapText="1"/>
    </xf>
    <xf numFmtId="0" fontId="15" fillId="0" borderId="0" xfId="0" applyFont="1" applyAlignment="1">
      <alignment horizontal="center" wrapText="1"/>
    </xf>
    <xf numFmtId="0" fontId="10" fillId="0" borderId="19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4" fontId="12" fillId="0" borderId="4" xfId="0" applyNumberFormat="1" applyFont="1" applyBorder="1" applyAlignment="1">
      <alignment horizontal="center" vertical="center" wrapText="1"/>
    </xf>
    <xf numFmtId="4" fontId="12" fillId="0" borderId="20" xfId="0" applyNumberFormat="1" applyFont="1" applyBorder="1" applyAlignment="1">
      <alignment horizontal="center" vertical="center" wrapText="1"/>
    </xf>
    <xf numFmtId="0" fontId="10" fillId="0" borderId="21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4" fontId="12" fillId="0" borderId="22" xfId="0" applyNumberFormat="1" applyFont="1" applyBorder="1" applyAlignment="1">
      <alignment horizontal="center" vertical="center" wrapText="1"/>
    </xf>
    <xf numFmtId="4" fontId="12" fillId="0" borderId="23" xfId="0" applyNumberFormat="1" applyFont="1" applyBorder="1" applyAlignment="1">
      <alignment horizontal="center" vertical="center" wrapText="1"/>
    </xf>
    <xf numFmtId="4" fontId="15" fillId="0" borderId="9" xfId="0" applyNumberFormat="1" applyFont="1" applyBorder="1" applyAlignment="1">
      <alignment wrapText="1"/>
    </xf>
    <xf numFmtId="0" fontId="15" fillId="0" borderId="8" xfId="0" applyFont="1" applyBorder="1" applyAlignment="1">
      <alignment horizontal="center" wrapText="1"/>
    </xf>
    <xf numFmtId="0" fontId="15" fillId="0" borderId="14" xfId="0" applyFont="1" applyBorder="1" applyAlignment="1">
      <alignment horizontal="center" wrapText="1"/>
    </xf>
    <xf numFmtId="0" fontId="15" fillId="0" borderId="9" xfId="0" applyFont="1" applyBorder="1" applyAlignment="1">
      <alignment horizontal="center" wrapText="1"/>
    </xf>
    <xf numFmtId="0" fontId="10" fillId="0" borderId="0" xfId="0" applyFont="1" applyAlignment="1">
      <alignment horizontal="left" vertical="center" wrapText="1"/>
    </xf>
    <xf numFmtId="0" fontId="16" fillId="3" borderId="6" xfId="0" applyFont="1" applyFill="1" applyBorder="1" applyAlignment="1">
      <alignment horizontal="center" vertical="center" wrapText="1"/>
    </xf>
    <xf numFmtId="0" fontId="16" fillId="3" borderId="13" xfId="0" applyFont="1" applyFill="1" applyBorder="1" applyAlignment="1">
      <alignment horizontal="center" vertical="center" wrapText="1"/>
    </xf>
    <xf numFmtId="0" fontId="16" fillId="3" borderId="10" xfId="0" applyFont="1" applyFill="1" applyBorder="1" applyAlignment="1">
      <alignment horizontal="center" vertical="center" wrapText="1"/>
    </xf>
    <xf numFmtId="0" fontId="12" fillId="0" borderId="0" xfId="0" applyFont="1" applyAlignment="1">
      <alignment horizontal="left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 wrapText="1"/>
    </xf>
    <xf numFmtId="0" fontId="13" fillId="3" borderId="6" xfId="0" applyFont="1" applyFill="1" applyBorder="1" applyAlignment="1">
      <alignment horizontal="center" vertical="center" wrapText="1"/>
    </xf>
    <xf numFmtId="0" fontId="13" fillId="3" borderId="13" xfId="0" applyFont="1" applyFill="1" applyBorder="1" applyAlignment="1">
      <alignment horizontal="center" vertical="center" wrapText="1"/>
    </xf>
    <xf numFmtId="0" fontId="13" fillId="3" borderId="10" xfId="0" applyFont="1" applyFill="1" applyBorder="1" applyAlignment="1">
      <alignment horizontal="center" vertical="center" wrapText="1"/>
    </xf>
    <xf numFmtId="0" fontId="17" fillId="0" borderId="11" xfId="0" applyFont="1" applyBorder="1" applyAlignment="1">
      <alignment vertical="center" wrapText="1"/>
    </xf>
    <xf numFmtId="0" fontId="17" fillId="0" borderId="0" xfId="0" applyFont="1" applyAlignment="1">
      <alignment vertical="center" wrapText="1"/>
    </xf>
    <xf numFmtId="0" fontId="6" fillId="0" borderId="0" xfId="0" applyFont="1" applyAlignment="1">
      <alignment horizontal="left" vertical="center" wrapText="1"/>
    </xf>
    <xf numFmtId="0" fontId="18" fillId="0" borderId="0" xfId="0" applyFont="1" applyAlignment="1">
      <alignment horizontal="left"/>
    </xf>
    <xf numFmtId="0" fontId="18" fillId="0" borderId="0" xfId="0" applyFont="1" applyAlignment="1">
      <alignment horizontal="left" vertical="center" wrapText="1"/>
    </xf>
    <xf numFmtId="0" fontId="19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19" fillId="0" borderId="0" xfId="0" applyFont="1" applyAlignment="1">
      <alignment horizontal="left" vertical="center"/>
    </xf>
    <xf numFmtId="0" fontId="18" fillId="0" borderId="4" xfId="0" applyFont="1" applyBorder="1" applyAlignment="1">
      <alignment horizontal="center" vertical="center"/>
    </xf>
    <xf numFmtId="0" fontId="13" fillId="0" borderId="0" xfId="0" applyFont="1" applyAlignment="1">
      <alignment horizontal="left"/>
    </xf>
    <xf numFmtId="0" fontId="10" fillId="0" borderId="2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left" vertical="center" wrapText="1"/>
    </xf>
    <xf numFmtId="0" fontId="12" fillId="2" borderId="3" xfId="0" applyFont="1" applyFill="1" applyBorder="1" applyAlignment="1">
      <alignment horizontal="left" vertical="center" wrapText="1"/>
    </xf>
    <xf numFmtId="0" fontId="8" fillId="0" borderId="6" xfId="0" applyFont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15" xfId="0" applyFont="1" applyBorder="1" applyAlignment="1">
      <alignment horizontal="center" vertical="center" wrapText="1"/>
    </xf>
    <xf numFmtId="4" fontId="13" fillId="0" borderId="7" xfId="0" applyNumberFormat="1" applyFont="1" applyBorder="1" applyAlignment="1">
      <alignment horizontal="center" vertical="center" wrapText="1"/>
    </xf>
    <xf numFmtId="4" fontId="13" fillId="0" borderId="6" xfId="0" applyNumberFormat="1" applyFont="1" applyBorder="1" applyAlignment="1">
      <alignment horizontal="center" vertical="center" wrapText="1"/>
    </xf>
    <xf numFmtId="4" fontId="11" fillId="0" borderId="6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top" wrapText="1"/>
    </xf>
    <xf numFmtId="0" fontId="5" fillId="0" borderId="0" xfId="0" applyFont="1" applyAlignment="1">
      <alignment horizontal="center"/>
    </xf>
    <xf numFmtId="0" fontId="6" fillId="0" borderId="1" xfId="0" applyFont="1" applyBorder="1" applyAlignment="1">
      <alignment horizontal="left" vertical="center" wrapText="1"/>
    </xf>
  </cellXfs>
  <cellStyles count="1">
    <cellStyle name="Звичайни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EEECE1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</a:majorFont>
      <a:minorFont>
        <a:latin typeface="Calibri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tint val="50000"/>
              </a:schemeClr>
            </a:gs>
            <a:gs pos="35000">
              <a:schemeClr val="phClr">
                <a:tint val="37000"/>
              </a:schemeClr>
            </a:gs>
            <a:gs pos="100000">
              <a:schemeClr val="phClr">
                <a:tint val="15000"/>
              </a:schemeClr>
            </a:gs>
          </a:gsLst>
          <a:lin ang="16200000" scaled="1"/>
          <a:tileRect/>
        </a:gradFill>
        <a:gradFill>
          <a:gsLst>
            <a:gs pos="0">
              <a:schemeClr val="phClr">
                <a:shade val="51000"/>
              </a:schemeClr>
            </a:gs>
            <a:gs pos="80000">
              <a:schemeClr val="phClr">
                <a:shade val="93000"/>
              </a:schemeClr>
            </a:gs>
            <a:gs pos="100000">
              <a:schemeClr val="phClr">
                <a:shade val="94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prstDash val="solid"/>
        </a:ln>
        <a:ln w="25400" cap="flat" cmpd="sng" algn="ctr">
          <a:prstDash val="solid"/>
        </a:ln>
        <a:ln w="38100" cap="flat" cmpd="sng" algn="ctr"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</a:schemeClr>
            </a:gs>
            <a:gs pos="40000">
              <a:schemeClr val="phClr">
                <a:tint val="45000"/>
                <a:shade val="99000"/>
              </a:schemeClr>
            </a:gs>
            <a:gs pos="100000">
              <a:schemeClr val="phClr">
                <a:shade val="20000"/>
              </a:schemeClr>
            </a:gs>
          </a:gsLst>
          <a:path path="circle">
            <a:fillToRect l="50000" t="-80000" r="50000" b="180000"/>
          </a:path>
          <a:tileRect/>
        </a:gradFill>
        <a:gradFill>
          <a:gsLst>
            <a:gs pos="0">
              <a:schemeClr val="phClr">
                <a:tint val="80000"/>
              </a:schemeClr>
            </a:gs>
            <a:gs pos="100000">
              <a:schemeClr val="phClr">
                <a:shade val="3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O85"/>
  <sheetViews>
    <sheetView showGridLines="0" tabSelected="1" zoomScale="85" zoomScaleNormal="85" workbookViewId="0">
      <selection activeCell="C20" sqref="C20:C25"/>
    </sheetView>
  </sheetViews>
  <sheetFormatPr defaultColWidth="9.109375" defaultRowHeight="21" x14ac:dyDescent="0.4"/>
  <cols>
    <col min="1" max="1" width="11.33203125" style="1" customWidth="1"/>
    <col min="2" max="2" width="38.88671875" style="2" customWidth="1"/>
    <col min="3" max="3" width="20" style="2" customWidth="1"/>
    <col min="4" max="4" width="20.33203125" style="2" customWidth="1"/>
    <col min="5" max="5" width="18.33203125" style="2" customWidth="1"/>
    <col min="6" max="6" width="22.44140625" style="3" customWidth="1"/>
    <col min="7" max="7" width="27.44140625" style="3" customWidth="1"/>
    <col min="8" max="16384" width="9.109375" style="2"/>
  </cols>
  <sheetData>
    <row r="1" spans="1:11" x14ac:dyDescent="0.4">
      <c r="A1" s="79" t="s">
        <v>40</v>
      </c>
      <c r="B1" s="79"/>
      <c r="C1" s="79"/>
      <c r="D1" s="79"/>
      <c r="E1" s="79"/>
      <c r="F1" s="79"/>
      <c r="G1" s="79"/>
    </row>
    <row r="2" spans="1:11" ht="45" customHeight="1" x14ac:dyDescent="0.4">
      <c r="A2" s="4"/>
      <c r="B2" s="4"/>
      <c r="C2" s="4"/>
      <c r="D2" s="4"/>
      <c r="F2" s="80" t="s">
        <v>43</v>
      </c>
      <c r="G2" s="80"/>
    </row>
    <row r="3" spans="1:11" x14ac:dyDescent="0.4">
      <c r="A3" s="81" t="s">
        <v>0</v>
      </c>
      <c r="B3" s="81"/>
      <c r="C3" s="81"/>
      <c r="D3" s="81"/>
      <c r="E3" s="81"/>
      <c r="F3" s="81"/>
      <c r="G3" s="81"/>
    </row>
    <row r="5" spans="1:11" ht="33" customHeight="1" x14ac:dyDescent="0.4">
      <c r="A5" s="82" t="s">
        <v>1</v>
      </c>
      <c r="B5" s="82"/>
      <c r="C5" s="82"/>
      <c r="D5" s="82"/>
      <c r="E5" s="82"/>
      <c r="F5" s="82"/>
      <c r="G5" s="82"/>
    </row>
    <row r="6" spans="1:11" ht="20.25" customHeight="1" x14ac:dyDescent="0.4">
      <c r="A6" s="68" t="s">
        <v>2</v>
      </c>
      <c r="B6" s="68"/>
      <c r="C6" s="5"/>
      <c r="D6" s="69" t="s">
        <v>3</v>
      </c>
      <c r="E6" s="69"/>
      <c r="F6" s="69"/>
      <c r="G6" s="69"/>
    </row>
    <row r="7" spans="1:11" ht="27" customHeight="1" x14ac:dyDescent="0.4">
      <c r="A7" s="68"/>
      <c r="B7" s="68"/>
      <c r="C7" s="6"/>
      <c r="D7" s="69" t="s">
        <v>4</v>
      </c>
      <c r="E7" s="69"/>
      <c r="F7" s="69"/>
      <c r="G7" s="69"/>
    </row>
    <row r="8" spans="1:11" ht="30.6" customHeight="1" x14ac:dyDescent="0.4">
      <c r="A8" s="68"/>
      <c r="B8" s="68"/>
      <c r="C8" s="7"/>
      <c r="D8" s="69" t="s">
        <v>5</v>
      </c>
      <c r="E8" s="69"/>
      <c r="F8" s="69"/>
      <c r="G8" s="69"/>
    </row>
    <row r="9" spans="1:11" ht="34.5" customHeight="1" x14ac:dyDescent="0.4">
      <c r="A9" s="68" t="s">
        <v>6</v>
      </c>
      <c r="B9" s="68"/>
      <c r="C9" s="8"/>
      <c r="D9" s="69" t="s">
        <v>7</v>
      </c>
      <c r="E9" s="69"/>
      <c r="F9" s="69"/>
      <c r="G9" s="69"/>
    </row>
    <row r="10" spans="1:11" ht="86.25" customHeight="1" thickBot="1" x14ac:dyDescent="0.45">
      <c r="A10" s="70" t="s">
        <v>36</v>
      </c>
      <c r="B10" s="70"/>
      <c r="C10" s="70"/>
      <c r="D10" s="70"/>
      <c r="E10" s="70"/>
      <c r="F10" s="70"/>
      <c r="G10" s="70"/>
    </row>
    <row r="11" spans="1:11" ht="14.25" customHeight="1" thickBot="1" x14ac:dyDescent="0.45">
      <c r="A11" s="71" t="s">
        <v>35</v>
      </c>
      <c r="B11" s="71" t="s">
        <v>8</v>
      </c>
      <c r="C11" s="71"/>
      <c r="D11" s="72" t="s">
        <v>9</v>
      </c>
      <c r="E11" s="74" t="s">
        <v>44</v>
      </c>
      <c r="F11" s="76" t="s">
        <v>10</v>
      </c>
      <c r="G11" s="77" t="s">
        <v>11</v>
      </c>
    </row>
    <row r="12" spans="1:11" ht="39" customHeight="1" thickBot="1" x14ac:dyDescent="0.45">
      <c r="A12" s="71"/>
      <c r="B12" s="71"/>
      <c r="C12" s="71"/>
      <c r="D12" s="72"/>
      <c r="E12" s="74"/>
      <c r="F12" s="76"/>
      <c r="G12" s="77"/>
    </row>
    <row r="13" spans="1:11" s="11" customFormat="1" ht="26.25" customHeight="1" thickBot="1" x14ac:dyDescent="0.45">
      <c r="A13" s="71"/>
      <c r="B13" s="9" t="s">
        <v>12</v>
      </c>
      <c r="C13" s="10" t="s">
        <v>13</v>
      </c>
      <c r="D13" s="73"/>
      <c r="E13" s="75"/>
      <c r="F13" s="78" t="s">
        <v>14</v>
      </c>
      <c r="G13" s="78"/>
    </row>
    <row r="14" spans="1:11" s="11" customFormat="1" ht="21" customHeight="1" x14ac:dyDescent="0.4">
      <c r="A14" s="51">
        <v>1</v>
      </c>
      <c r="B14" s="47" t="s">
        <v>33</v>
      </c>
      <c r="C14" s="54" t="s">
        <v>31</v>
      </c>
      <c r="D14" s="29" t="s">
        <v>15</v>
      </c>
      <c r="E14" s="30"/>
      <c r="F14" s="31"/>
      <c r="G14" s="32">
        <f>F14*5</f>
        <v>0</v>
      </c>
      <c r="H14" s="33"/>
      <c r="I14" s="33"/>
      <c r="J14" s="33"/>
      <c r="K14" s="33"/>
    </row>
    <row r="15" spans="1:11" s="11" customFormat="1" ht="21" customHeight="1" x14ac:dyDescent="0.4">
      <c r="A15" s="52"/>
      <c r="B15" s="48"/>
      <c r="C15" s="55"/>
      <c r="D15" s="34" t="s">
        <v>16</v>
      </c>
      <c r="E15" s="35"/>
      <c r="F15" s="36"/>
      <c r="G15" s="37">
        <f>F15*10</f>
        <v>0</v>
      </c>
      <c r="H15" s="33"/>
      <c r="I15" s="33"/>
      <c r="J15" s="33"/>
      <c r="K15" s="33"/>
    </row>
    <row r="16" spans="1:11" s="11" customFormat="1" ht="21" customHeight="1" x14ac:dyDescent="0.4">
      <c r="A16" s="52"/>
      <c r="B16" s="48"/>
      <c r="C16" s="55"/>
      <c r="D16" s="34" t="s">
        <v>28</v>
      </c>
      <c r="E16" s="35"/>
      <c r="F16" s="36"/>
      <c r="G16" s="37">
        <f>F16*15</f>
        <v>0</v>
      </c>
      <c r="H16" s="33"/>
      <c r="I16" s="33"/>
      <c r="J16" s="33"/>
      <c r="K16" s="33"/>
    </row>
    <row r="17" spans="1:11" s="11" customFormat="1" ht="21" customHeight="1" x14ac:dyDescent="0.4">
      <c r="A17" s="52"/>
      <c r="B17" s="48"/>
      <c r="C17" s="55"/>
      <c r="D17" s="34" t="s">
        <v>29</v>
      </c>
      <c r="E17" s="35"/>
      <c r="F17" s="36"/>
      <c r="G17" s="37">
        <f>F17*20</f>
        <v>0</v>
      </c>
      <c r="H17" s="33"/>
      <c r="I17" s="33"/>
      <c r="J17" s="33"/>
      <c r="K17" s="33"/>
    </row>
    <row r="18" spans="1:11" s="11" customFormat="1" ht="21" customHeight="1" thickBot="1" x14ac:dyDescent="0.45">
      <c r="A18" s="52"/>
      <c r="B18" s="48"/>
      <c r="C18" s="55"/>
      <c r="D18" s="38" t="s">
        <v>30</v>
      </c>
      <c r="E18" s="39"/>
      <c r="F18" s="40"/>
      <c r="G18" s="41">
        <f>F19*25</f>
        <v>0</v>
      </c>
      <c r="H18" s="33"/>
      <c r="I18" s="33"/>
      <c r="J18" s="33"/>
      <c r="K18" s="33"/>
    </row>
    <row r="19" spans="1:11" s="11" customFormat="1" ht="21" customHeight="1" thickBot="1" x14ac:dyDescent="0.45">
      <c r="A19" s="53"/>
      <c r="B19" s="49"/>
      <c r="C19" s="56"/>
      <c r="D19" s="43" t="s">
        <v>42</v>
      </c>
      <c r="E19" s="44"/>
      <c r="F19" s="45"/>
      <c r="G19" s="42">
        <f>SUM(G14:G18)</f>
        <v>0</v>
      </c>
      <c r="H19" s="33"/>
      <c r="I19" s="33"/>
      <c r="J19" s="33"/>
      <c r="K19" s="33"/>
    </row>
    <row r="20" spans="1:11" s="11" customFormat="1" ht="21" customHeight="1" x14ac:dyDescent="0.4">
      <c r="A20" s="51">
        <v>2</v>
      </c>
      <c r="B20" s="47" t="s">
        <v>34</v>
      </c>
      <c r="C20" s="54" t="s">
        <v>31</v>
      </c>
      <c r="D20" s="29" t="s">
        <v>15</v>
      </c>
      <c r="E20" s="30"/>
      <c r="F20" s="31"/>
      <c r="G20" s="32">
        <f>F20*5</f>
        <v>0</v>
      </c>
      <c r="H20" s="33"/>
      <c r="I20" s="33"/>
      <c r="J20" s="33"/>
      <c r="K20" s="33"/>
    </row>
    <row r="21" spans="1:11" s="11" customFormat="1" ht="21" customHeight="1" x14ac:dyDescent="0.4">
      <c r="A21" s="52"/>
      <c r="B21" s="48"/>
      <c r="C21" s="55"/>
      <c r="D21" s="34" t="s">
        <v>16</v>
      </c>
      <c r="E21" s="35"/>
      <c r="F21" s="36"/>
      <c r="G21" s="37">
        <f>F21*10</f>
        <v>0</v>
      </c>
      <c r="H21" s="33"/>
      <c r="I21" s="33"/>
      <c r="J21" s="33"/>
      <c r="K21" s="33"/>
    </row>
    <row r="22" spans="1:11" s="11" customFormat="1" ht="21" customHeight="1" x14ac:dyDescent="0.4">
      <c r="A22" s="52"/>
      <c r="B22" s="48"/>
      <c r="C22" s="55"/>
      <c r="D22" s="34" t="s">
        <v>28</v>
      </c>
      <c r="E22" s="35"/>
      <c r="F22" s="36"/>
      <c r="G22" s="37">
        <f>F22*15</f>
        <v>0</v>
      </c>
      <c r="H22" s="33"/>
      <c r="I22" s="33"/>
      <c r="J22" s="33"/>
      <c r="K22" s="33"/>
    </row>
    <row r="23" spans="1:11" s="11" customFormat="1" ht="21" customHeight="1" x14ac:dyDescent="0.4">
      <c r="A23" s="52"/>
      <c r="B23" s="48"/>
      <c r="C23" s="55"/>
      <c r="D23" s="34" t="s">
        <v>29</v>
      </c>
      <c r="E23" s="35"/>
      <c r="F23" s="36"/>
      <c r="G23" s="37">
        <f>F23*20</f>
        <v>0</v>
      </c>
      <c r="H23" s="33"/>
      <c r="I23" s="33"/>
      <c r="J23" s="33"/>
      <c r="K23" s="33"/>
    </row>
    <row r="24" spans="1:11" s="11" customFormat="1" ht="21" customHeight="1" thickBot="1" x14ac:dyDescent="0.45">
      <c r="A24" s="52"/>
      <c r="B24" s="48"/>
      <c r="C24" s="55"/>
      <c r="D24" s="38" t="s">
        <v>30</v>
      </c>
      <c r="E24" s="39"/>
      <c r="F24" s="40"/>
      <c r="G24" s="41">
        <f>F25*25</f>
        <v>0</v>
      </c>
      <c r="H24" s="33"/>
      <c r="I24" s="33"/>
      <c r="J24" s="33"/>
      <c r="K24" s="33"/>
    </row>
    <row r="25" spans="1:11" s="11" customFormat="1" ht="21" customHeight="1" thickBot="1" x14ac:dyDescent="0.45">
      <c r="A25" s="53"/>
      <c r="B25" s="49"/>
      <c r="C25" s="56"/>
      <c r="D25" s="43" t="s">
        <v>41</v>
      </c>
      <c r="E25" s="44"/>
      <c r="F25" s="45"/>
      <c r="G25" s="42">
        <f>SUM(G20:G24)</f>
        <v>0</v>
      </c>
      <c r="H25" s="33"/>
      <c r="I25" s="33"/>
      <c r="J25" s="33"/>
      <c r="K25" s="33"/>
    </row>
    <row r="26" spans="1:11" ht="30" customHeight="1" x14ac:dyDescent="0.4">
      <c r="A26" s="57" t="s">
        <v>32</v>
      </c>
      <c r="B26" s="57"/>
      <c r="C26" s="57"/>
      <c r="D26" s="57"/>
      <c r="E26" s="58"/>
      <c r="F26" s="58"/>
      <c r="G26" s="58"/>
    </row>
    <row r="27" spans="1:11" ht="39" customHeight="1" x14ac:dyDescent="0.4">
      <c r="A27" s="59" t="s">
        <v>45</v>
      </c>
      <c r="B27" s="59"/>
      <c r="C27" s="59"/>
      <c r="D27" s="59"/>
      <c r="E27" s="59"/>
      <c r="F27" s="59"/>
      <c r="G27" s="59"/>
    </row>
    <row r="28" spans="1:11" ht="29.4" customHeight="1" x14ac:dyDescent="0.4">
      <c r="A28" s="50" t="s">
        <v>39</v>
      </c>
      <c r="B28" s="50"/>
      <c r="C28" s="50"/>
      <c r="D28" s="50"/>
      <c r="E28" s="50"/>
      <c r="F28" s="50"/>
      <c r="G28" s="27"/>
    </row>
    <row r="29" spans="1:11" ht="25.2" customHeight="1" x14ac:dyDescent="0.4">
      <c r="A29" s="60" t="s">
        <v>37</v>
      </c>
      <c r="B29" s="60"/>
      <c r="C29" s="60"/>
      <c r="D29" s="60"/>
      <c r="E29" s="60"/>
      <c r="F29" s="60"/>
      <c r="G29" s="60"/>
    </row>
    <row r="30" spans="1:11" ht="25.2" customHeight="1" x14ac:dyDescent="0.4">
      <c r="A30" s="28"/>
      <c r="B30" s="28"/>
      <c r="C30" s="28"/>
      <c r="D30" s="28"/>
      <c r="E30" s="28"/>
      <c r="F30" s="28"/>
      <c r="G30" s="28"/>
    </row>
    <row r="31" spans="1:11" ht="25.2" customHeight="1" x14ac:dyDescent="0.4">
      <c r="A31" s="28"/>
      <c r="B31" s="28"/>
      <c r="C31" s="28"/>
      <c r="D31" s="28"/>
      <c r="E31" s="28"/>
      <c r="F31" s="28"/>
      <c r="G31" s="28"/>
    </row>
    <row r="32" spans="1:11" ht="54" customHeight="1" x14ac:dyDescent="0.4">
      <c r="A32" s="61" t="s">
        <v>17</v>
      </c>
      <c r="B32" s="61"/>
      <c r="C32" s="61"/>
      <c r="D32" s="61"/>
      <c r="E32" s="61"/>
      <c r="F32" s="61"/>
      <c r="G32" s="61"/>
    </row>
    <row r="33" spans="1:249" ht="39" customHeight="1" x14ac:dyDescent="0.4">
      <c r="A33" s="62" t="s">
        <v>38</v>
      </c>
      <c r="B33" s="62"/>
      <c r="C33" s="12" t="s">
        <v>18</v>
      </c>
      <c r="D33" s="13"/>
      <c r="E33" s="13"/>
      <c r="F33" s="13"/>
      <c r="G33" s="13"/>
    </row>
    <row r="34" spans="1:249" ht="18" customHeight="1" x14ac:dyDescent="0.4">
      <c r="A34" s="66"/>
      <c r="B34" s="66"/>
      <c r="C34" s="14"/>
      <c r="D34" s="13"/>
      <c r="E34" s="13"/>
      <c r="F34" s="13"/>
      <c r="G34" s="13"/>
    </row>
    <row r="35" spans="1:249" ht="18" customHeight="1" x14ac:dyDescent="0.4">
      <c r="A35" s="15"/>
      <c r="B35" s="16"/>
      <c r="C35" s="14"/>
      <c r="D35" s="13"/>
      <c r="E35" s="13"/>
      <c r="F35" s="13"/>
      <c r="G35" s="13"/>
    </row>
    <row r="36" spans="1:249" ht="18" customHeight="1" x14ac:dyDescent="0.4">
      <c r="A36" s="66"/>
      <c r="B36" s="66"/>
      <c r="C36" s="14"/>
      <c r="D36" s="13"/>
      <c r="E36" s="13"/>
      <c r="F36" s="13"/>
      <c r="G36" s="13"/>
    </row>
    <row r="37" spans="1:249" ht="42" customHeight="1" x14ac:dyDescent="0.4">
      <c r="A37" s="67" t="s">
        <v>19</v>
      </c>
      <c r="B37" s="67"/>
      <c r="C37" s="67"/>
      <c r="D37" s="67"/>
      <c r="E37" s="67"/>
      <c r="F37" s="67"/>
      <c r="G37" s="67"/>
    </row>
    <row r="38" spans="1:249" ht="27" customHeight="1" x14ac:dyDescent="0.4">
      <c r="A38" s="46" t="s">
        <v>20</v>
      </c>
      <c r="B38" s="46"/>
      <c r="C38" s="46"/>
      <c r="D38" s="46"/>
      <c r="E38" s="46"/>
      <c r="F38" s="46"/>
      <c r="G38" s="46"/>
    </row>
    <row r="39" spans="1:249" x14ac:dyDescent="0.4">
      <c r="A39" s="64" t="s">
        <v>21</v>
      </c>
      <c r="B39" s="64"/>
      <c r="C39" s="64"/>
      <c r="D39" s="64"/>
      <c r="E39" s="64"/>
      <c r="F39" s="64"/>
      <c r="G39" s="64"/>
    </row>
    <row r="40" spans="1:249" ht="31.5" customHeight="1" x14ac:dyDescent="0.4">
      <c r="A40" s="46" t="s">
        <v>22</v>
      </c>
      <c r="B40" s="46"/>
      <c r="C40" s="46"/>
      <c r="D40" s="46"/>
      <c r="E40" s="46"/>
      <c r="F40" s="46"/>
      <c r="G40" s="46"/>
    </row>
    <row r="41" spans="1:249" s="19" customFormat="1" ht="18" customHeight="1" x14ac:dyDescent="0.25">
      <c r="A41" s="63" t="s">
        <v>23</v>
      </c>
      <c r="B41" s="63"/>
      <c r="C41" s="63"/>
      <c r="D41" s="63"/>
      <c r="E41" s="63"/>
      <c r="F41" s="63"/>
      <c r="G41" s="63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  <c r="AN41" s="18"/>
      <c r="AO41" s="18"/>
      <c r="AP41" s="18"/>
      <c r="AQ41" s="18"/>
      <c r="AR41" s="18"/>
      <c r="AS41" s="18"/>
      <c r="AT41" s="18"/>
      <c r="AU41" s="18"/>
      <c r="AV41" s="18"/>
      <c r="AW41" s="18"/>
      <c r="AX41" s="18"/>
      <c r="AY41" s="18"/>
      <c r="AZ41" s="18"/>
      <c r="BA41" s="18"/>
      <c r="BB41" s="18"/>
      <c r="BC41" s="18"/>
      <c r="BD41" s="18"/>
      <c r="BE41" s="18"/>
      <c r="BF41" s="18"/>
      <c r="BG41" s="18"/>
      <c r="BH41" s="18"/>
      <c r="BI41" s="18"/>
      <c r="BJ41" s="18"/>
      <c r="BK41" s="18"/>
      <c r="BL41" s="18"/>
      <c r="BM41" s="18"/>
      <c r="BN41" s="18"/>
      <c r="BO41" s="18"/>
      <c r="BP41" s="18"/>
      <c r="BQ41" s="18"/>
      <c r="BR41" s="18"/>
      <c r="BS41" s="18"/>
      <c r="BT41" s="18"/>
      <c r="BU41" s="18"/>
      <c r="BV41" s="18"/>
      <c r="BW41" s="18"/>
      <c r="BX41" s="18"/>
      <c r="BY41" s="18"/>
      <c r="BZ41" s="18"/>
      <c r="CA41" s="18"/>
      <c r="CB41" s="18"/>
      <c r="CC41" s="18"/>
      <c r="CD41" s="18"/>
      <c r="CE41" s="18"/>
      <c r="CF41" s="18"/>
      <c r="CG41" s="18"/>
      <c r="CH41" s="18"/>
      <c r="CI41" s="18"/>
      <c r="CJ41" s="18"/>
      <c r="CK41" s="18"/>
      <c r="CL41" s="18"/>
      <c r="CM41" s="18"/>
      <c r="CN41" s="18"/>
      <c r="CO41" s="18"/>
      <c r="CP41" s="18"/>
      <c r="CQ41" s="18"/>
      <c r="CR41" s="18"/>
      <c r="CS41" s="18"/>
      <c r="CT41" s="18"/>
      <c r="CU41" s="18"/>
      <c r="CV41" s="18"/>
      <c r="CW41" s="18"/>
      <c r="CX41" s="18"/>
      <c r="CY41" s="18"/>
      <c r="CZ41" s="18"/>
      <c r="DA41" s="18"/>
      <c r="DB41" s="18"/>
      <c r="DC41" s="18"/>
      <c r="DD41" s="18"/>
      <c r="DE41" s="18"/>
      <c r="DF41" s="18"/>
      <c r="DG41" s="18"/>
      <c r="DH41" s="18"/>
      <c r="DI41" s="18"/>
      <c r="DJ41" s="18"/>
      <c r="DK41" s="18"/>
      <c r="DL41" s="18"/>
      <c r="DM41" s="18"/>
      <c r="DN41" s="18"/>
      <c r="DO41" s="18"/>
      <c r="DP41" s="18"/>
      <c r="DQ41" s="18"/>
      <c r="DR41" s="18"/>
      <c r="DS41" s="18"/>
      <c r="DT41" s="18"/>
      <c r="DU41" s="18"/>
      <c r="DV41" s="18"/>
      <c r="DW41" s="18"/>
      <c r="DX41" s="18"/>
      <c r="DY41" s="18"/>
      <c r="DZ41" s="18"/>
      <c r="EA41" s="18"/>
      <c r="EB41" s="18"/>
      <c r="EC41" s="18"/>
      <c r="ED41" s="18"/>
      <c r="EE41" s="18"/>
      <c r="EF41" s="18"/>
      <c r="EG41" s="18"/>
      <c r="EH41" s="18"/>
      <c r="EI41" s="18"/>
      <c r="EJ41" s="18"/>
      <c r="EK41" s="18"/>
      <c r="EL41" s="18"/>
      <c r="EM41" s="18"/>
      <c r="EN41" s="18"/>
      <c r="EO41" s="18"/>
      <c r="EP41" s="18"/>
      <c r="EQ41" s="18"/>
      <c r="ER41" s="18"/>
      <c r="ES41" s="18"/>
      <c r="ET41" s="18"/>
      <c r="EU41" s="18"/>
      <c r="EV41" s="18"/>
      <c r="EW41" s="18"/>
      <c r="EX41" s="18"/>
      <c r="EY41" s="18"/>
      <c r="EZ41" s="18"/>
      <c r="FA41" s="18"/>
      <c r="FB41" s="18"/>
      <c r="FC41" s="18"/>
      <c r="FD41" s="18"/>
      <c r="FE41" s="18"/>
      <c r="FF41" s="18"/>
      <c r="FG41" s="18"/>
      <c r="FH41" s="18"/>
      <c r="FI41" s="18"/>
      <c r="FJ41" s="18"/>
      <c r="FK41" s="18"/>
      <c r="FL41" s="18"/>
      <c r="FM41" s="18"/>
      <c r="FN41" s="18"/>
      <c r="FO41" s="18"/>
      <c r="FP41" s="18"/>
      <c r="FQ41" s="18"/>
      <c r="FR41" s="18"/>
      <c r="FS41" s="18"/>
      <c r="FT41" s="18"/>
      <c r="FU41" s="18"/>
      <c r="FV41" s="18"/>
      <c r="FW41" s="18"/>
      <c r="FX41" s="18"/>
      <c r="FY41" s="18"/>
      <c r="FZ41" s="18"/>
      <c r="GA41" s="18"/>
      <c r="GB41" s="18"/>
      <c r="GC41" s="18"/>
      <c r="GD41" s="18"/>
      <c r="GE41" s="18"/>
      <c r="GF41" s="18"/>
      <c r="GG41" s="18"/>
      <c r="GH41" s="18"/>
      <c r="GI41" s="18"/>
      <c r="GJ41" s="18"/>
      <c r="GK41" s="18"/>
      <c r="GL41" s="18"/>
      <c r="GM41" s="18"/>
      <c r="GN41" s="18"/>
      <c r="GO41" s="18"/>
      <c r="GP41" s="18"/>
      <c r="GQ41" s="18"/>
      <c r="GR41" s="18"/>
      <c r="GS41" s="18"/>
      <c r="GT41" s="18"/>
      <c r="GU41" s="18"/>
      <c r="GV41" s="18"/>
      <c r="GW41" s="18"/>
      <c r="GX41" s="18"/>
      <c r="GY41" s="18"/>
      <c r="GZ41" s="18"/>
      <c r="HA41" s="18"/>
      <c r="HB41" s="18"/>
      <c r="HC41" s="18"/>
      <c r="HD41" s="18"/>
      <c r="HE41" s="18"/>
      <c r="HF41" s="18"/>
      <c r="HG41" s="18"/>
      <c r="HH41" s="18"/>
      <c r="HI41" s="18"/>
      <c r="HJ41" s="18"/>
      <c r="HK41" s="18"/>
      <c r="HL41" s="18"/>
      <c r="HM41" s="18"/>
      <c r="HN41" s="18"/>
      <c r="HO41" s="18"/>
      <c r="HP41" s="18"/>
      <c r="HQ41" s="18"/>
      <c r="HR41" s="18"/>
      <c r="HS41" s="18"/>
      <c r="HT41" s="18"/>
      <c r="HU41" s="18"/>
      <c r="HV41" s="18"/>
      <c r="HW41" s="18"/>
      <c r="HX41" s="18"/>
      <c r="HY41" s="18"/>
      <c r="HZ41" s="18"/>
      <c r="IA41" s="18"/>
      <c r="IB41" s="18"/>
      <c r="IC41" s="18"/>
      <c r="ID41" s="18"/>
      <c r="IE41" s="18"/>
      <c r="IF41" s="18"/>
      <c r="IG41" s="18"/>
      <c r="IH41" s="18"/>
      <c r="II41" s="18"/>
      <c r="IJ41" s="18"/>
      <c r="IK41" s="18"/>
      <c r="IL41" s="18"/>
      <c r="IM41" s="18"/>
      <c r="IN41" s="18"/>
      <c r="IO41" s="18"/>
    </row>
    <row r="42" spans="1:249" ht="23.25" customHeight="1" x14ac:dyDescent="0.4">
      <c r="A42" s="64" t="s">
        <v>24</v>
      </c>
      <c r="B42" s="64"/>
      <c r="C42" s="64"/>
      <c r="D42" s="64"/>
      <c r="E42" s="64"/>
      <c r="F42" s="64"/>
      <c r="G42" s="64"/>
    </row>
    <row r="43" spans="1:249" x14ac:dyDescent="0.4">
      <c r="A43" s="65" t="s">
        <v>25</v>
      </c>
      <c r="B43" s="65"/>
      <c r="C43" s="65"/>
      <c r="D43" s="65"/>
      <c r="E43" s="17"/>
      <c r="F43" s="17"/>
      <c r="G43" s="17"/>
    </row>
    <row r="45" spans="1:249" s="19" customFormat="1" ht="13.8" x14ac:dyDescent="0.25">
      <c r="A45" s="20"/>
      <c r="B45" s="21" t="s">
        <v>26</v>
      </c>
      <c r="C45" s="21"/>
      <c r="D45" s="22"/>
      <c r="E45" s="22"/>
      <c r="F45" s="23"/>
      <c r="G45" s="23"/>
      <c r="H45" s="18"/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8"/>
      <c r="AC45" s="18"/>
      <c r="AD45" s="18"/>
      <c r="AE45" s="18"/>
      <c r="AF45" s="18"/>
      <c r="AG45" s="18"/>
      <c r="AH45" s="18"/>
      <c r="AI45" s="18"/>
      <c r="AJ45" s="18"/>
      <c r="AK45" s="18"/>
      <c r="AL45" s="18"/>
      <c r="AM45" s="18"/>
      <c r="AN45" s="18"/>
      <c r="AO45" s="18"/>
      <c r="AP45" s="18"/>
      <c r="AQ45" s="18"/>
      <c r="AR45" s="18"/>
      <c r="AS45" s="18"/>
      <c r="AT45" s="18"/>
      <c r="AU45" s="18"/>
      <c r="AV45" s="18"/>
      <c r="AW45" s="18"/>
      <c r="AX45" s="18"/>
      <c r="AY45" s="18"/>
      <c r="AZ45" s="18"/>
      <c r="BA45" s="18"/>
      <c r="BB45" s="18"/>
      <c r="BC45" s="18"/>
      <c r="BD45" s="18"/>
      <c r="BE45" s="18"/>
      <c r="BF45" s="18"/>
      <c r="BG45" s="18"/>
      <c r="BH45" s="18"/>
      <c r="BI45" s="18"/>
      <c r="BJ45" s="18"/>
      <c r="BK45" s="18"/>
      <c r="BL45" s="18"/>
      <c r="BM45" s="18"/>
      <c r="BN45" s="18"/>
      <c r="BO45" s="18"/>
      <c r="BP45" s="18"/>
      <c r="BQ45" s="18"/>
      <c r="BR45" s="18"/>
      <c r="BS45" s="18"/>
      <c r="BT45" s="18"/>
      <c r="BU45" s="18"/>
      <c r="BV45" s="18"/>
      <c r="BW45" s="18"/>
      <c r="BX45" s="18"/>
      <c r="BY45" s="18"/>
      <c r="BZ45" s="18"/>
      <c r="CA45" s="18"/>
      <c r="CB45" s="18"/>
      <c r="CC45" s="18"/>
      <c r="CD45" s="18"/>
      <c r="CE45" s="18"/>
      <c r="CF45" s="18"/>
      <c r="CG45" s="18"/>
      <c r="CH45" s="18"/>
      <c r="CI45" s="18"/>
      <c r="CJ45" s="18"/>
      <c r="CK45" s="18"/>
      <c r="CL45" s="18"/>
      <c r="CM45" s="18"/>
      <c r="CN45" s="18"/>
      <c r="CO45" s="18"/>
      <c r="CP45" s="18"/>
      <c r="CQ45" s="18"/>
      <c r="CR45" s="18"/>
      <c r="CS45" s="18"/>
      <c r="CT45" s="18"/>
      <c r="CU45" s="18"/>
      <c r="CV45" s="18"/>
      <c r="CW45" s="18"/>
      <c r="CX45" s="18"/>
      <c r="CY45" s="18"/>
      <c r="CZ45" s="18"/>
      <c r="DA45" s="18"/>
      <c r="DB45" s="18"/>
      <c r="DC45" s="18"/>
      <c r="DD45" s="18"/>
      <c r="DE45" s="18"/>
      <c r="DF45" s="18"/>
      <c r="DG45" s="18"/>
      <c r="DH45" s="18"/>
      <c r="DI45" s="18"/>
      <c r="DJ45" s="18"/>
      <c r="DK45" s="18"/>
      <c r="DL45" s="18"/>
      <c r="DM45" s="18"/>
      <c r="DN45" s="18"/>
      <c r="DO45" s="18"/>
      <c r="DP45" s="18"/>
      <c r="DQ45" s="18"/>
      <c r="DR45" s="18"/>
      <c r="DS45" s="18"/>
      <c r="DT45" s="18"/>
      <c r="DU45" s="18"/>
      <c r="DV45" s="18"/>
      <c r="DW45" s="18"/>
      <c r="DX45" s="18"/>
      <c r="DY45" s="18"/>
      <c r="DZ45" s="18"/>
      <c r="EA45" s="18"/>
      <c r="EB45" s="18"/>
      <c r="EC45" s="18"/>
      <c r="ED45" s="18"/>
      <c r="EE45" s="18"/>
      <c r="EF45" s="18"/>
      <c r="EG45" s="18"/>
      <c r="EH45" s="18"/>
      <c r="EI45" s="18"/>
      <c r="EJ45" s="18"/>
      <c r="EK45" s="18"/>
      <c r="EL45" s="18"/>
      <c r="EM45" s="18"/>
      <c r="EN45" s="18"/>
      <c r="EO45" s="18"/>
      <c r="EP45" s="18"/>
      <c r="EQ45" s="18"/>
      <c r="ER45" s="18"/>
      <c r="ES45" s="18"/>
      <c r="ET45" s="18"/>
      <c r="EU45" s="18"/>
      <c r="EV45" s="18"/>
      <c r="EW45" s="18"/>
      <c r="EX45" s="18"/>
      <c r="EY45" s="18"/>
      <c r="EZ45" s="18"/>
      <c r="FA45" s="18"/>
      <c r="FB45" s="18"/>
      <c r="FC45" s="18"/>
      <c r="FD45" s="18"/>
      <c r="FE45" s="18"/>
      <c r="FF45" s="18"/>
      <c r="FG45" s="18"/>
      <c r="FH45" s="18"/>
      <c r="FI45" s="18"/>
      <c r="FJ45" s="18"/>
      <c r="FK45" s="18"/>
      <c r="FL45" s="18"/>
      <c r="FM45" s="18"/>
      <c r="FN45" s="18"/>
      <c r="FO45" s="18"/>
      <c r="FP45" s="18"/>
      <c r="FQ45" s="18"/>
      <c r="FR45" s="18"/>
      <c r="FS45" s="18"/>
      <c r="FT45" s="18"/>
      <c r="FU45" s="18"/>
      <c r="FV45" s="18"/>
      <c r="FW45" s="18"/>
      <c r="FX45" s="18"/>
      <c r="FY45" s="18"/>
      <c r="FZ45" s="18"/>
      <c r="GA45" s="18"/>
      <c r="GB45" s="18"/>
      <c r="GC45" s="18"/>
      <c r="GD45" s="18"/>
      <c r="GE45" s="18"/>
      <c r="GF45" s="18"/>
      <c r="GG45" s="18"/>
      <c r="GH45" s="18"/>
      <c r="GI45" s="18"/>
      <c r="GJ45" s="18"/>
      <c r="GK45" s="18"/>
      <c r="GL45" s="18"/>
      <c r="GM45" s="18"/>
      <c r="GN45" s="18"/>
      <c r="GO45" s="18"/>
      <c r="GP45" s="18"/>
      <c r="GQ45" s="18"/>
      <c r="GR45" s="18"/>
      <c r="GS45" s="18"/>
      <c r="GT45" s="18"/>
      <c r="GU45" s="18"/>
      <c r="GV45" s="18"/>
      <c r="GW45" s="18"/>
      <c r="GX45" s="18"/>
      <c r="GY45" s="18"/>
      <c r="GZ45" s="18"/>
      <c r="HA45" s="18"/>
      <c r="HB45" s="18"/>
      <c r="HC45" s="18"/>
      <c r="HD45" s="18"/>
      <c r="HE45" s="18"/>
      <c r="HF45" s="18"/>
      <c r="HG45" s="18"/>
      <c r="HH45" s="18"/>
      <c r="HI45" s="18"/>
      <c r="HJ45" s="18"/>
      <c r="HK45" s="18"/>
      <c r="HL45" s="18"/>
      <c r="HM45" s="18"/>
      <c r="HN45" s="18"/>
      <c r="HO45" s="18"/>
      <c r="HP45" s="18"/>
      <c r="HQ45" s="18"/>
      <c r="HR45" s="18"/>
      <c r="HS45" s="18"/>
      <c r="HT45" s="18"/>
      <c r="HU45" s="18"/>
      <c r="HV45" s="18"/>
      <c r="HW45" s="18"/>
      <c r="HX45" s="18"/>
      <c r="HY45" s="18"/>
      <c r="HZ45" s="18"/>
      <c r="IA45" s="18"/>
      <c r="IB45" s="18"/>
      <c r="IC45" s="18"/>
      <c r="ID45" s="18"/>
      <c r="IE45" s="18"/>
      <c r="IF45" s="18"/>
      <c r="IG45" s="18"/>
      <c r="IH45" s="18"/>
      <c r="II45" s="18"/>
      <c r="IJ45" s="18"/>
      <c r="IK45" s="18"/>
      <c r="IL45" s="18"/>
      <c r="IM45" s="18"/>
      <c r="IN45" s="18"/>
      <c r="IO45" s="18"/>
    </row>
    <row r="46" spans="1:249" s="19" customFormat="1" ht="15.6" x14ac:dyDescent="0.3">
      <c r="A46" s="24"/>
      <c r="B46" s="25" t="s">
        <v>27</v>
      </c>
      <c r="C46" s="25"/>
      <c r="D46" s="22"/>
      <c r="E46" s="22"/>
      <c r="F46" s="23"/>
      <c r="G46" s="23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8"/>
      <c r="AH46" s="18"/>
      <c r="AI46" s="18"/>
      <c r="AJ46" s="18"/>
      <c r="AK46" s="18"/>
      <c r="AL46" s="18"/>
      <c r="AM46" s="18"/>
      <c r="AN46" s="18"/>
      <c r="AO46" s="18"/>
      <c r="AP46" s="18"/>
      <c r="AQ46" s="18"/>
      <c r="AR46" s="18"/>
      <c r="AS46" s="18"/>
      <c r="AT46" s="18"/>
      <c r="AU46" s="18"/>
      <c r="AV46" s="18"/>
      <c r="AW46" s="18"/>
      <c r="AX46" s="18"/>
      <c r="AY46" s="18"/>
      <c r="AZ46" s="18"/>
      <c r="BA46" s="18"/>
      <c r="BB46" s="18"/>
      <c r="BC46" s="18"/>
      <c r="BD46" s="18"/>
      <c r="BE46" s="18"/>
      <c r="BF46" s="18"/>
      <c r="BG46" s="18"/>
      <c r="BH46" s="18"/>
      <c r="BI46" s="18"/>
      <c r="BJ46" s="18"/>
      <c r="BK46" s="18"/>
      <c r="BL46" s="18"/>
      <c r="BM46" s="18"/>
      <c r="BN46" s="18"/>
      <c r="BO46" s="18"/>
      <c r="BP46" s="18"/>
      <c r="BQ46" s="18"/>
      <c r="BR46" s="18"/>
      <c r="BS46" s="18"/>
      <c r="BT46" s="18"/>
      <c r="BU46" s="18"/>
      <c r="BV46" s="18"/>
      <c r="BW46" s="18"/>
      <c r="BX46" s="18"/>
      <c r="BY46" s="18"/>
      <c r="BZ46" s="18"/>
      <c r="CA46" s="18"/>
      <c r="CB46" s="18"/>
      <c r="CC46" s="18"/>
      <c r="CD46" s="18"/>
      <c r="CE46" s="18"/>
      <c r="CF46" s="18"/>
      <c r="CG46" s="18"/>
      <c r="CH46" s="18"/>
      <c r="CI46" s="18"/>
      <c r="CJ46" s="18"/>
      <c r="CK46" s="18"/>
      <c r="CL46" s="18"/>
      <c r="CM46" s="18"/>
      <c r="CN46" s="18"/>
      <c r="CO46" s="18"/>
      <c r="CP46" s="18"/>
      <c r="CQ46" s="18"/>
      <c r="CR46" s="18"/>
      <c r="CS46" s="18"/>
      <c r="CT46" s="18"/>
      <c r="CU46" s="18"/>
      <c r="CV46" s="18"/>
      <c r="CW46" s="18"/>
      <c r="CX46" s="18"/>
      <c r="CY46" s="18"/>
      <c r="CZ46" s="18"/>
      <c r="DA46" s="18"/>
      <c r="DB46" s="18"/>
      <c r="DC46" s="18"/>
      <c r="DD46" s="18"/>
      <c r="DE46" s="18"/>
      <c r="DF46" s="18"/>
      <c r="DG46" s="18"/>
      <c r="DH46" s="18"/>
      <c r="DI46" s="18"/>
      <c r="DJ46" s="18"/>
      <c r="DK46" s="18"/>
      <c r="DL46" s="18"/>
      <c r="DM46" s="18"/>
      <c r="DN46" s="18"/>
      <c r="DO46" s="18"/>
      <c r="DP46" s="18"/>
      <c r="DQ46" s="18"/>
      <c r="DR46" s="18"/>
      <c r="DS46" s="18"/>
      <c r="DT46" s="18"/>
      <c r="DU46" s="18"/>
      <c r="DV46" s="18"/>
      <c r="DW46" s="18"/>
      <c r="DX46" s="18"/>
      <c r="DY46" s="18"/>
      <c r="DZ46" s="18"/>
      <c r="EA46" s="18"/>
      <c r="EB46" s="18"/>
      <c r="EC46" s="18"/>
      <c r="ED46" s="18"/>
      <c r="EE46" s="18"/>
      <c r="EF46" s="18"/>
      <c r="EG46" s="18"/>
      <c r="EH46" s="18"/>
      <c r="EI46" s="18"/>
      <c r="EJ46" s="18"/>
      <c r="EK46" s="18"/>
      <c r="EL46" s="18"/>
      <c r="EM46" s="18"/>
      <c r="EN46" s="18"/>
      <c r="EO46" s="18"/>
      <c r="EP46" s="18"/>
      <c r="EQ46" s="18"/>
      <c r="ER46" s="18"/>
      <c r="ES46" s="18"/>
      <c r="ET46" s="18"/>
      <c r="EU46" s="18"/>
      <c r="EV46" s="18"/>
      <c r="EW46" s="18"/>
      <c r="EX46" s="18"/>
      <c r="EY46" s="18"/>
      <c r="EZ46" s="18"/>
      <c r="FA46" s="18"/>
      <c r="FB46" s="18"/>
      <c r="FC46" s="18"/>
      <c r="FD46" s="18"/>
      <c r="FE46" s="18"/>
      <c r="FF46" s="18"/>
      <c r="FG46" s="18"/>
      <c r="FH46" s="18"/>
      <c r="FI46" s="18"/>
      <c r="FJ46" s="18"/>
      <c r="FK46" s="18"/>
      <c r="FL46" s="18"/>
      <c r="FM46" s="18"/>
      <c r="FN46" s="18"/>
      <c r="FO46" s="18"/>
      <c r="FP46" s="18"/>
      <c r="FQ46" s="18"/>
      <c r="FR46" s="18"/>
      <c r="FS46" s="18"/>
      <c r="FT46" s="18"/>
      <c r="FU46" s="18"/>
      <c r="FV46" s="18"/>
      <c r="FW46" s="18"/>
      <c r="FX46" s="18"/>
      <c r="FY46" s="18"/>
      <c r="FZ46" s="18"/>
      <c r="GA46" s="18"/>
      <c r="GB46" s="18"/>
      <c r="GC46" s="18"/>
      <c r="GD46" s="18"/>
      <c r="GE46" s="18"/>
      <c r="GF46" s="18"/>
      <c r="GG46" s="18"/>
      <c r="GH46" s="18"/>
      <c r="GI46" s="18"/>
      <c r="GJ46" s="18"/>
      <c r="GK46" s="18"/>
      <c r="GL46" s="18"/>
      <c r="GM46" s="18"/>
      <c r="GN46" s="18"/>
      <c r="GO46" s="18"/>
      <c r="GP46" s="18"/>
      <c r="GQ46" s="18"/>
      <c r="GR46" s="18"/>
      <c r="GS46" s="18"/>
      <c r="GT46" s="18"/>
      <c r="GU46" s="18"/>
      <c r="GV46" s="18"/>
      <c r="GW46" s="18"/>
      <c r="GX46" s="18"/>
      <c r="GY46" s="18"/>
      <c r="GZ46" s="18"/>
      <c r="HA46" s="18"/>
      <c r="HB46" s="18"/>
      <c r="HC46" s="18"/>
      <c r="HD46" s="18"/>
      <c r="HE46" s="18"/>
      <c r="HF46" s="18"/>
      <c r="HG46" s="18"/>
      <c r="HH46" s="18"/>
      <c r="HI46" s="18"/>
      <c r="HJ46" s="18"/>
      <c r="HK46" s="18"/>
      <c r="HL46" s="18"/>
      <c r="HM46" s="18"/>
      <c r="HN46" s="18"/>
      <c r="HO46" s="18"/>
      <c r="HP46" s="18"/>
      <c r="HQ46" s="18"/>
      <c r="HR46" s="18"/>
      <c r="HS46" s="18"/>
      <c r="HT46" s="18"/>
      <c r="HU46" s="18"/>
      <c r="HV46" s="18"/>
      <c r="HW46" s="18"/>
      <c r="HX46" s="18"/>
      <c r="HY46" s="18"/>
      <c r="HZ46" s="18"/>
      <c r="IA46" s="18"/>
      <c r="IB46" s="18"/>
      <c r="IC46" s="18"/>
      <c r="ID46" s="18"/>
      <c r="IE46" s="18"/>
      <c r="IF46" s="18"/>
      <c r="IG46" s="18"/>
      <c r="IH46" s="18"/>
      <c r="II46" s="18"/>
      <c r="IJ46" s="18"/>
      <c r="IK46" s="18"/>
      <c r="IL46" s="18"/>
      <c r="IM46" s="18"/>
      <c r="IN46" s="18"/>
      <c r="IO46" s="18"/>
    </row>
    <row r="47" spans="1:249" s="19" customFormat="1" ht="13.8" x14ac:dyDescent="0.25">
      <c r="A47" s="20"/>
      <c r="B47" s="26"/>
      <c r="C47" s="26"/>
      <c r="D47" s="22"/>
      <c r="E47" s="22"/>
      <c r="F47" s="23"/>
      <c r="G47" s="23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  <c r="AA47" s="18"/>
      <c r="AB47" s="18"/>
      <c r="AC47" s="18"/>
      <c r="AD47" s="18"/>
      <c r="AE47" s="18"/>
      <c r="AF47" s="18"/>
      <c r="AG47" s="18"/>
      <c r="AH47" s="18"/>
      <c r="AI47" s="18"/>
      <c r="AJ47" s="18"/>
      <c r="AK47" s="18"/>
      <c r="AL47" s="18"/>
      <c r="AM47" s="18"/>
      <c r="AN47" s="18"/>
      <c r="AO47" s="18"/>
      <c r="AP47" s="18"/>
      <c r="AQ47" s="18"/>
      <c r="AR47" s="18"/>
      <c r="AS47" s="18"/>
      <c r="AT47" s="18"/>
      <c r="AU47" s="18"/>
      <c r="AV47" s="18"/>
      <c r="AW47" s="18"/>
      <c r="AX47" s="18"/>
      <c r="AY47" s="18"/>
      <c r="AZ47" s="18"/>
      <c r="BA47" s="18"/>
      <c r="BB47" s="18"/>
      <c r="BC47" s="18"/>
      <c r="BD47" s="18"/>
      <c r="BE47" s="18"/>
      <c r="BF47" s="18"/>
      <c r="BG47" s="18"/>
      <c r="BH47" s="18"/>
      <c r="BI47" s="18"/>
      <c r="BJ47" s="18"/>
      <c r="BK47" s="18"/>
      <c r="BL47" s="18"/>
      <c r="BM47" s="18"/>
      <c r="BN47" s="18"/>
      <c r="BO47" s="18"/>
      <c r="BP47" s="18"/>
      <c r="BQ47" s="18"/>
      <c r="BR47" s="18"/>
      <c r="BS47" s="18"/>
      <c r="BT47" s="18"/>
      <c r="BU47" s="18"/>
      <c r="BV47" s="18"/>
      <c r="BW47" s="18"/>
      <c r="BX47" s="18"/>
      <c r="BY47" s="18"/>
      <c r="BZ47" s="18"/>
      <c r="CA47" s="18"/>
      <c r="CB47" s="18"/>
      <c r="CC47" s="18"/>
      <c r="CD47" s="18"/>
      <c r="CE47" s="18"/>
      <c r="CF47" s="18"/>
      <c r="CG47" s="18"/>
      <c r="CH47" s="18"/>
      <c r="CI47" s="18"/>
      <c r="CJ47" s="18"/>
      <c r="CK47" s="18"/>
      <c r="CL47" s="18"/>
      <c r="CM47" s="18"/>
      <c r="CN47" s="18"/>
      <c r="CO47" s="18"/>
      <c r="CP47" s="18"/>
      <c r="CQ47" s="18"/>
      <c r="CR47" s="18"/>
      <c r="CS47" s="18"/>
      <c r="CT47" s="18"/>
      <c r="CU47" s="18"/>
      <c r="CV47" s="18"/>
      <c r="CW47" s="18"/>
      <c r="CX47" s="18"/>
      <c r="CY47" s="18"/>
      <c r="CZ47" s="18"/>
      <c r="DA47" s="18"/>
      <c r="DB47" s="18"/>
      <c r="DC47" s="18"/>
      <c r="DD47" s="18"/>
      <c r="DE47" s="18"/>
      <c r="DF47" s="18"/>
      <c r="DG47" s="18"/>
      <c r="DH47" s="18"/>
      <c r="DI47" s="18"/>
      <c r="DJ47" s="18"/>
      <c r="DK47" s="18"/>
      <c r="DL47" s="18"/>
      <c r="DM47" s="18"/>
      <c r="DN47" s="18"/>
      <c r="DO47" s="18"/>
      <c r="DP47" s="18"/>
      <c r="DQ47" s="18"/>
      <c r="DR47" s="18"/>
      <c r="DS47" s="18"/>
      <c r="DT47" s="18"/>
      <c r="DU47" s="18"/>
      <c r="DV47" s="18"/>
      <c r="DW47" s="18"/>
      <c r="DX47" s="18"/>
      <c r="DY47" s="18"/>
      <c r="DZ47" s="18"/>
      <c r="EA47" s="18"/>
      <c r="EB47" s="18"/>
      <c r="EC47" s="18"/>
      <c r="ED47" s="18"/>
      <c r="EE47" s="18"/>
      <c r="EF47" s="18"/>
      <c r="EG47" s="18"/>
      <c r="EH47" s="18"/>
      <c r="EI47" s="18"/>
      <c r="EJ47" s="18"/>
      <c r="EK47" s="18"/>
      <c r="EL47" s="18"/>
      <c r="EM47" s="18"/>
      <c r="EN47" s="18"/>
      <c r="EO47" s="18"/>
      <c r="EP47" s="18"/>
      <c r="EQ47" s="18"/>
      <c r="ER47" s="18"/>
      <c r="ES47" s="18"/>
      <c r="ET47" s="18"/>
      <c r="EU47" s="18"/>
      <c r="EV47" s="18"/>
      <c r="EW47" s="18"/>
      <c r="EX47" s="18"/>
      <c r="EY47" s="18"/>
      <c r="EZ47" s="18"/>
      <c r="FA47" s="18"/>
      <c r="FB47" s="18"/>
      <c r="FC47" s="18"/>
      <c r="FD47" s="18"/>
      <c r="FE47" s="18"/>
      <c r="FF47" s="18"/>
      <c r="FG47" s="18"/>
      <c r="FH47" s="18"/>
      <c r="FI47" s="18"/>
      <c r="FJ47" s="18"/>
      <c r="FK47" s="18"/>
      <c r="FL47" s="18"/>
      <c r="FM47" s="18"/>
      <c r="FN47" s="18"/>
      <c r="FO47" s="18"/>
      <c r="FP47" s="18"/>
      <c r="FQ47" s="18"/>
      <c r="FR47" s="18"/>
      <c r="FS47" s="18"/>
      <c r="FT47" s="18"/>
      <c r="FU47" s="18"/>
      <c r="FV47" s="18"/>
      <c r="FW47" s="18"/>
      <c r="FX47" s="18"/>
      <c r="FY47" s="18"/>
      <c r="FZ47" s="18"/>
      <c r="GA47" s="18"/>
      <c r="GB47" s="18"/>
      <c r="GC47" s="18"/>
      <c r="GD47" s="18"/>
      <c r="GE47" s="18"/>
      <c r="GF47" s="18"/>
      <c r="GG47" s="18"/>
      <c r="GH47" s="18"/>
      <c r="GI47" s="18"/>
      <c r="GJ47" s="18"/>
      <c r="GK47" s="18"/>
      <c r="GL47" s="18"/>
      <c r="GM47" s="18"/>
      <c r="GN47" s="18"/>
      <c r="GO47" s="18"/>
      <c r="GP47" s="18"/>
      <c r="GQ47" s="18"/>
      <c r="GR47" s="18"/>
      <c r="GS47" s="18"/>
      <c r="GT47" s="18"/>
      <c r="GU47" s="18"/>
      <c r="GV47" s="18"/>
      <c r="GW47" s="18"/>
      <c r="GX47" s="18"/>
      <c r="GY47" s="18"/>
      <c r="GZ47" s="18"/>
      <c r="HA47" s="18"/>
      <c r="HB47" s="18"/>
      <c r="HC47" s="18"/>
      <c r="HD47" s="18"/>
      <c r="HE47" s="18"/>
      <c r="HF47" s="18"/>
      <c r="HG47" s="18"/>
      <c r="HH47" s="18"/>
      <c r="HI47" s="18"/>
      <c r="HJ47" s="18"/>
      <c r="HK47" s="18"/>
      <c r="HL47" s="18"/>
      <c r="HM47" s="18"/>
      <c r="HN47" s="18"/>
      <c r="HO47" s="18"/>
      <c r="HP47" s="18"/>
      <c r="HQ47" s="18"/>
      <c r="HR47" s="18"/>
      <c r="HS47" s="18"/>
      <c r="HT47" s="18"/>
      <c r="HU47" s="18"/>
      <c r="HV47" s="18"/>
      <c r="HW47" s="18"/>
      <c r="HX47" s="18"/>
      <c r="HY47" s="18"/>
      <c r="HZ47" s="18"/>
      <c r="IA47" s="18"/>
      <c r="IB47" s="18"/>
      <c r="IC47" s="18"/>
      <c r="ID47" s="18"/>
      <c r="IE47" s="18"/>
      <c r="IF47" s="18"/>
      <c r="IG47" s="18"/>
      <c r="IH47" s="18"/>
      <c r="II47" s="18"/>
      <c r="IJ47" s="18"/>
      <c r="IK47" s="18"/>
      <c r="IL47" s="18"/>
      <c r="IM47" s="18"/>
      <c r="IN47" s="18"/>
      <c r="IO47" s="18"/>
    </row>
    <row r="48" spans="1:249" s="19" customFormat="1" ht="13.8" x14ac:dyDescent="0.25">
      <c r="A48" s="20"/>
      <c r="D48" s="22"/>
      <c r="E48" s="22"/>
      <c r="F48" s="23"/>
      <c r="G48" s="23"/>
      <c r="H48" s="18"/>
      <c r="I48" s="18"/>
      <c r="J48" s="18"/>
      <c r="K48" s="18"/>
      <c r="L48" s="18"/>
      <c r="M48" s="18"/>
      <c r="N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  <c r="AA48" s="18"/>
      <c r="AB48" s="18"/>
      <c r="AC48" s="18"/>
      <c r="AD48" s="18"/>
      <c r="AE48" s="18"/>
      <c r="AF48" s="18"/>
      <c r="AG48" s="18"/>
      <c r="AH48" s="18"/>
      <c r="AI48" s="18"/>
      <c r="AJ48" s="18"/>
      <c r="AK48" s="18"/>
      <c r="AL48" s="18"/>
      <c r="AM48" s="18"/>
      <c r="AN48" s="18"/>
      <c r="AO48" s="18"/>
      <c r="AP48" s="18"/>
      <c r="AQ48" s="18"/>
      <c r="AR48" s="18"/>
      <c r="AS48" s="18"/>
      <c r="AT48" s="18"/>
      <c r="AU48" s="18"/>
      <c r="AV48" s="18"/>
      <c r="AW48" s="18"/>
      <c r="AX48" s="18"/>
      <c r="AY48" s="18"/>
      <c r="AZ48" s="18"/>
      <c r="BA48" s="18"/>
      <c r="BB48" s="18"/>
      <c r="BC48" s="18"/>
      <c r="BD48" s="18"/>
      <c r="BE48" s="18"/>
      <c r="BF48" s="18"/>
      <c r="BG48" s="18"/>
      <c r="BH48" s="18"/>
      <c r="BI48" s="18"/>
      <c r="BJ48" s="18"/>
      <c r="BK48" s="18"/>
      <c r="BL48" s="18"/>
      <c r="BM48" s="18"/>
      <c r="BN48" s="18"/>
      <c r="BO48" s="18"/>
      <c r="BP48" s="18"/>
      <c r="BQ48" s="18"/>
      <c r="BR48" s="18"/>
      <c r="BS48" s="18"/>
      <c r="BT48" s="18"/>
      <c r="BU48" s="18"/>
      <c r="BV48" s="18"/>
      <c r="BW48" s="18"/>
      <c r="BX48" s="18"/>
      <c r="BY48" s="18"/>
      <c r="BZ48" s="18"/>
      <c r="CA48" s="18"/>
      <c r="CB48" s="18"/>
      <c r="CC48" s="18"/>
      <c r="CD48" s="18"/>
      <c r="CE48" s="18"/>
      <c r="CF48" s="18"/>
      <c r="CG48" s="18"/>
      <c r="CH48" s="18"/>
      <c r="CI48" s="18"/>
      <c r="CJ48" s="18"/>
      <c r="CK48" s="18"/>
      <c r="CL48" s="18"/>
      <c r="CM48" s="18"/>
      <c r="CN48" s="18"/>
      <c r="CO48" s="18"/>
      <c r="CP48" s="18"/>
      <c r="CQ48" s="18"/>
      <c r="CR48" s="18"/>
      <c r="CS48" s="18"/>
      <c r="CT48" s="18"/>
      <c r="CU48" s="18"/>
      <c r="CV48" s="18"/>
      <c r="CW48" s="18"/>
      <c r="CX48" s="18"/>
      <c r="CY48" s="18"/>
      <c r="CZ48" s="18"/>
      <c r="DA48" s="18"/>
      <c r="DB48" s="18"/>
      <c r="DC48" s="18"/>
      <c r="DD48" s="18"/>
      <c r="DE48" s="18"/>
      <c r="DF48" s="18"/>
      <c r="DG48" s="18"/>
      <c r="DH48" s="18"/>
      <c r="DI48" s="18"/>
      <c r="DJ48" s="18"/>
      <c r="DK48" s="18"/>
      <c r="DL48" s="18"/>
      <c r="DM48" s="18"/>
      <c r="DN48" s="18"/>
      <c r="DO48" s="18"/>
      <c r="DP48" s="18"/>
      <c r="DQ48" s="18"/>
      <c r="DR48" s="18"/>
      <c r="DS48" s="18"/>
      <c r="DT48" s="18"/>
      <c r="DU48" s="18"/>
      <c r="DV48" s="18"/>
      <c r="DW48" s="18"/>
      <c r="DX48" s="18"/>
      <c r="DY48" s="18"/>
      <c r="DZ48" s="18"/>
      <c r="EA48" s="18"/>
      <c r="EB48" s="18"/>
      <c r="EC48" s="18"/>
      <c r="ED48" s="18"/>
      <c r="EE48" s="18"/>
      <c r="EF48" s="18"/>
      <c r="EG48" s="18"/>
      <c r="EH48" s="18"/>
      <c r="EI48" s="18"/>
      <c r="EJ48" s="18"/>
      <c r="EK48" s="18"/>
      <c r="EL48" s="18"/>
      <c r="EM48" s="18"/>
      <c r="EN48" s="18"/>
      <c r="EO48" s="18"/>
      <c r="EP48" s="18"/>
      <c r="EQ48" s="18"/>
      <c r="ER48" s="18"/>
      <c r="ES48" s="18"/>
      <c r="ET48" s="18"/>
      <c r="EU48" s="18"/>
      <c r="EV48" s="18"/>
      <c r="EW48" s="18"/>
      <c r="EX48" s="18"/>
      <c r="EY48" s="18"/>
      <c r="EZ48" s="18"/>
      <c r="FA48" s="18"/>
      <c r="FB48" s="18"/>
      <c r="FC48" s="18"/>
      <c r="FD48" s="18"/>
      <c r="FE48" s="18"/>
      <c r="FF48" s="18"/>
      <c r="FG48" s="18"/>
      <c r="FH48" s="18"/>
      <c r="FI48" s="18"/>
      <c r="FJ48" s="18"/>
      <c r="FK48" s="18"/>
      <c r="FL48" s="18"/>
      <c r="FM48" s="18"/>
      <c r="FN48" s="18"/>
      <c r="FO48" s="18"/>
      <c r="FP48" s="18"/>
      <c r="FQ48" s="18"/>
      <c r="FR48" s="18"/>
      <c r="FS48" s="18"/>
      <c r="FT48" s="18"/>
      <c r="FU48" s="18"/>
      <c r="FV48" s="18"/>
      <c r="FW48" s="18"/>
      <c r="FX48" s="18"/>
      <c r="FY48" s="18"/>
      <c r="FZ48" s="18"/>
      <c r="GA48" s="18"/>
      <c r="GB48" s="18"/>
      <c r="GC48" s="18"/>
      <c r="GD48" s="18"/>
      <c r="GE48" s="18"/>
      <c r="GF48" s="18"/>
      <c r="GG48" s="18"/>
      <c r="GH48" s="18"/>
      <c r="GI48" s="18"/>
      <c r="GJ48" s="18"/>
      <c r="GK48" s="18"/>
      <c r="GL48" s="18"/>
      <c r="GM48" s="18"/>
      <c r="GN48" s="18"/>
      <c r="GO48" s="18"/>
      <c r="GP48" s="18"/>
      <c r="GQ48" s="18"/>
      <c r="GR48" s="18"/>
      <c r="GS48" s="18"/>
      <c r="GT48" s="18"/>
      <c r="GU48" s="18"/>
      <c r="GV48" s="18"/>
      <c r="GW48" s="18"/>
      <c r="GX48" s="18"/>
      <c r="GY48" s="18"/>
      <c r="GZ48" s="18"/>
      <c r="HA48" s="18"/>
      <c r="HB48" s="18"/>
      <c r="HC48" s="18"/>
      <c r="HD48" s="18"/>
      <c r="HE48" s="18"/>
      <c r="HF48" s="18"/>
      <c r="HG48" s="18"/>
      <c r="HH48" s="18"/>
      <c r="HI48" s="18"/>
      <c r="HJ48" s="18"/>
      <c r="HK48" s="18"/>
      <c r="HL48" s="18"/>
      <c r="HM48" s="18"/>
      <c r="HN48" s="18"/>
      <c r="HO48" s="18"/>
      <c r="HP48" s="18"/>
      <c r="HQ48" s="18"/>
      <c r="HR48" s="18"/>
      <c r="HS48" s="18"/>
      <c r="HT48" s="18"/>
      <c r="HU48" s="18"/>
      <c r="HV48" s="18"/>
      <c r="HW48" s="18"/>
      <c r="HX48" s="18"/>
      <c r="HY48" s="18"/>
      <c r="HZ48" s="18"/>
      <c r="IA48" s="18"/>
      <c r="IB48" s="18"/>
      <c r="IC48" s="18"/>
      <c r="ID48" s="18"/>
      <c r="IE48" s="18"/>
      <c r="IF48" s="18"/>
      <c r="IG48" s="18"/>
      <c r="IH48" s="18"/>
      <c r="II48" s="18"/>
      <c r="IJ48" s="18"/>
      <c r="IK48" s="18"/>
      <c r="IL48" s="18"/>
      <c r="IM48" s="18"/>
      <c r="IN48" s="18"/>
      <c r="IO48" s="18"/>
    </row>
    <row r="49" spans="1:249" s="19" customFormat="1" ht="13.8" x14ac:dyDescent="0.25">
      <c r="A49" s="20"/>
      <c r="B49" s="22"/>
      <c r="C49" s="22"/>
      <c r="D49" s="22"/>
      <c r="E49" s="22"/>
      <c r="F49" s="23"/>
      <c r="G49" s="23"/>
      <c r="H49" s="18"/>
      <c r="I49" s="18"/>
      <c r="J49" s="18"/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18"/>
      <c r="AK49" s="18"/>
      <c r="AL49" s="18"/>
      <c r="AM49" s="18"/>
      <c r="AN49" s="18"/>
      <c r="AO49" s="18"/>
      <c r="AP49" s="18"/>
      <c r="AQ49" s="18"/>
      <c r="AR49" s="18"/>
      <c r="AS49" s="18"/>
      <c r="AT49" s="18"/>
      <c r="AU49" s="18"/>
      <c r="AV49" s="18"/>
      <c r="AW49" s="18"/>
      <c r="AX49" s="18"/>
      <c r="AY49" s="18"/>
      <c r="AZ49" s="18"/>
      <c r="BA49" s="18"/>
      <c r="BB49" s="18"/>
      <c r="BC49" s="18"/>
      <c r="BD49" s="18"/>
      <c r="BE49" s="18"/>
      <c r="BF49" s="18"/>
      <c r="BG49" s="18"/>
      <c r="BH49" s="18"/>
      <c r="BI49" s="18"/>
      <c r="BJ49" s="18"/>
      <c r="BK49" s="18"/>
      <c r="BL49" s="18"/>
      <c r="BM49" s="18"/>
      <c r="BN49" s="18"/>
      <c r="BO49" s="18"/>
      <c r="BP49" s="18"/>
      <c r="BQ49" s="18"/>
      <c r="BR49" s="18"/>
      <c r="BS49" s="18"/>
      <c r="BT49" s="18"/>
      <c r="BU49" s="18"/>
      <c r="BV49" s="18"/>
      <c r="BW49" s="18"/>
      <c r="BX49" s="18"/>
      <c r="BY49" s="18"/>
      <c r="BZ49" s="18"/>
      <c r="CA49" s="18"/>
      <c r="CB49" s="18"/>
      <c r="CC49" s="18"/>
      <c r="CD49" s="18"/>
      <c r="CE49" s="18"/>
      <c r="CF49" s="18"/>
      <c r="CG49" s="18"/>
      <c r="CH49" s="18"/>
      <c r="CI49" s="18"/>
      <c r="CJ49" s="18"/>
      <c r="CK49" s="18"/>
      <c r="CL49" s="18"/>
      <c r="CM49" s="18"/>
      <c r="CN49" s="18"/>
      <c r="CO49" s="18"/>
      <c r="CP49" s="18"/>
      <c r="CQ49" s="18"/>
      <c r="CR49" s="18"/>
      <c r="CS49" s="18"/>
      <c r="CT49" s="18"/>
      <c r="CU49" s="18"/>
      <c r="CV49" s="18"/>
      <c r="CW49" s="18"/>
      <c r="CX49" s="18"/>
      <c r="CY49" s="18"/>
      <c r="CZ49" s="18"/>
      <c r="DA49" s="18"/>
      <c r="DB49" s="18"/>
      <c r="DC49" s="18"/>
      <c r="DD49" s="18"/>
      <c r="DE49" s="18"/>
      <c r="DF49" s="18"/>
      <c r="DG49" s="18"/>
      <c r="DH49" s="18"/>
      <c r="DI49" s="18"/>
      <c r="DJ49" s="18"/>
      <c r="DK49" s="18"/>
      <c r="DL49" s="18"/>
      <c r="DM49" s="18"/>
      <c r="DN49" s="18"/>
      <c r="DO49" s="18"/>
      <c r="DP49" s="18"/>
      <c r="DQ49" s="18"/>
      <c r="DR49" s="18"/>
      <c r="DS49" s="18"/>
      <c r="DT49" s="18"/>
      <c r="DU49" s="18"/>
      <c r="DV49" s="18"/>
      <c r="DW49" s="18"/>
      <c r="DX49" s="18"/>
      <c r="DY49" s="18"/>
      <c r="DZ49" s="18"/>
      <c r="EA49" s="18"/>
      <c r="EB49" s="18"/>
      <c r="EC49" s="18"/>
      <c r="ED49" s="18"/>
      <c r="EE49" s="18"/>
      <c r="EF49" s="18"/>
      <c r="EG49" s="18"/>
      <c r="EH49" s="18"/>
      <c r="EI49" s="18"/>
      <c r="EJ49" s="18"/>
      <c r="EK49" s="18"/>
      <c r="EL49" s="18"/>
      <c r="EM49" s="18"/>
      <c r="EN49" s="18"/>
      <c r="EO49" s="18"/>
      <c r="EP49" s="18"/>
      <c r="EQ49" s="18"/>
      <c r="ER49" s="18"/>
      <c r="ES49" s="18"/>
      <c r="ET49" s="18"/>
      <c r="EU49" s="18"/>
      <c r="EV49" s="18"/>
      <c r="EW49" s="18"/>
      <c r="EX49" s="18"/>
      <c r="EY49" s="18"/>
      <c r="EZ49" s="18"/>
      <c r="FA49" s="18"/>
      <c r="FB49" s="18"/>
      <c r="FC49" s="18"/>
      <c r="FD49" s="18"/>
      <c r="FE49" s="18"/>
      <c r="FF49" s="18"/>
      <c r="FG49" s="18"/>
      <c r="FH49" s="18"/>
      <c r="FI49" s="18"/>
      <c r="FJ49" s="18"/>
      <c r="FK49" s="18"/>
      <c r="FL49" s="18"/>
      <c r="FM49" s="18"/>
      <c r="FN49" s="18"/>
      <c r="FO49" s="18"/>
      <c r="FP49" s="18"/>
      <c r="FQ49" s="18"/>
      <c r="FR49" s="18"/>
      <c r="FS49" s="18"/>
      <c r="FT49" s="18"/>
      <c r="FU49" s="18"/>
      <c r="FV49" s="18"/>
      <c r="FW49" s="18"/>
      <c r="FX49" s="18"/>
      <c r="FY49" s="18"/>
      <c r="FZ49" s="18"/>
      <c r="GA49" s="18"/>
      <c r="GB49" s="18"/>
      <c r="GC49" s="18"/>
      <c r="GD49" s="18"/>
      <c r="GE49" s="18"/>
      <c r="GF49" s="18"/>
      <c r="GG49" s="18"/>
      <c r="GH49" s="18"/>
      <c r="GI49" s="18"/>
      <c r="GJ49" s="18"/>
      <c r="GK49" s="18"/>
      <c r="GL49" s="18"/>
      <c r="GM49" s="18"/>
      <c r="GN49" s="18"/>
      <c r="GO49" s="18"/>
      <c r="GP49" s="18"/>
      <c r="GQ49" s="18"/>
      <c r="GR49" s="18"/>
      <c r="GS49" s="18"/>
      <c r="GT49" s="18"/>
      <c r="GU49" s="18"/>
      <c r="GV49" s="18"/>
      <c r="GW49" s="18"/>
      <c r="GX49" s="18"/>
      <c r="GY49" s="18"/>
      <c r="GZ49" s="18"/>
      <c r="HA49" s="18"/>
      <c r="HB49" s="18"/>
      <c r="HC49" s="18"/>
      <c r="HD49" s="18"/>
      <c r="HE49" s="18"/>
      <c r="HF49" s="18"/>
      <c r="HG49" s="18"/>
      <c r="HH49" s="18"/>
      <c r="HI49" s="18"/>
      <c r="HJ49" s="18"/>
      <c r="HK49" s="18"/>
      <c r="HL49" s="18"/>
      <c r="HM49" s="18"/>
      <c r="HN49" s="18"/>
      <c r="HO49" s="18"/>
      <c r="HP49" s="18"/>
      <c r="HQ49" s="18"/>
      <c r="HR49" s="18"/>
      <c r="HS49" s="18"/>
      <c r="HT49" s="18"/>
      <c r="HU49" s="18"/>
      <c r="HV49" s="18"/>
      <c r="HW49" s="18"/>
      <c r="HX49" s="18"/>
      <c r="HY49" s="18"/>
      <c r="HZ49" s="18"/>
      <c r="IA49" s="18"/>
      <c r="IB49" s="18"/>
      <c r="IC49" s="18"/>
      <c r="ID49" s="18"/>
      <c r="IE49" s="18"/>
      <c r="IF49" s="18"/>
      <c r="IG49" s="18"/>
      <c r="IH49" s="18"/>
      <c r="II49" s="18"/>
      <c r="IJ49" s="18"/>
      <c r="IK49" s="18"/>
      <c r="IL49" s="18"/>
      <c r="IM49" s="18"/>
      <c r="IN49" s="18"/>
      <c r="IO49" s="18"/>
    </row>
    <row r="50" spans="1:249" s="19" customFormat="1" ht="13.8" x14ac:dyDescent="0.25">
      <c r="A50" s="20"/>
      <c r="B50" s="22"/>
      <c r="C50" s="22"/>
      <c r="D50" s="22"/>
      <c r="E50" s="22"/>
      <c r="F50" s="23"/>
      <c r="G50" s="23"/>
      <c r="H50" s="18"/>
      <c r="I50" s="18"/>
      <c r="J50" s="18"/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18"/>
      <c r="AK50" s="18"/>
      <c r="AL50" s="18"/>
      <c r="AM50" s="18"/>
      <c r="AN50" s="18"/>
      <c r="AO50" s="18"/>
      <c r="AP50" s="18"/>
      <c r="AQ50" s="18"/>
      <c r="AR50" s="18"/>
      <c r="AS50" s="18"/>
      <c r="AT50" s="18"/>
      <c r="AU50" s="18"/>
      <c r="AV50" s="18"/>
      <c r="AW50" s="18"/>
      <c r="AX50" s="18"/>
      <c r="AY50" s="18"/>
      <c r="AZ50" s="18"/>
      <c r="BA50" s="18"/>
      <c r="BB50" s="18"/>
      <c r="BC50" s="18"/>
      <c r="BD50" s="18"/>
      <c r="BE50" s="18"/>
      <c r="BF50" s="18"/>
      <c r="BG50" s="18"/>
      <c r="BH50" s="18"/>
      <c r="BI50" s="18"/>
      <c r="BJ50" s="18"/>
      <c r="BK50" s="18"/>
      <c r="BL50" s="18"/>
      <c r="BM50" s="18"/>
      <c r="BN50" s="18"/>
      <c r="BO50" s="18"/>
      <c r="BP50" s="18"/>
      <c r="BQ50" s="18"/>
      <c r="BR50" s="18"/>
      <c r="BS50" s="18"/>
      <c r="BT50" s="18"/>
      <c r="BU50" s="18"/>
      <c r="BV50" s="18"/>
      <c r="BW50" s="18"/>
      <c r="BX50" s="18"/>
      <c r="BY50" s="18"/>
      <c r="BZ50" s="18"/>
      <c r="CA50" s="18"/>
      <c r="CB50" s="18"/>
      <c r="CC50" s="18"/>
      <c r="CD50" s="18"/>
      <c r="CE50" s="18"/>
      <c r="CF50" s="18"/>
      <c r="CG50" s="18"/>
      <c r="CH50" s="18"/>
      <c r="CI50" s="18"/>
      <c r="CJ50" s="18"/>
      <c r="CK50" s="18"/>
      <c r="CL50" s="18"/>
      <c r="CM50" s="18"/>
      <c r="CN50" s="18"/>
      <c r="CO50" s="18"/>
      <c r="CP50" s="18"/>
      <c r="CQ50" s="18"/>
      <c r="CR50" s="18"/>
      <c r="CS50" s="18"/>
      <c r="CT50" s="18"/>
      <c r="CU50" s="18"/>
      <c r="CV50" s="18"/>
      <c r="CW50" s="18"/>
      <c r="CX50" s="18"/>
      <c r="CY50" s="18"/>
      <c r="CZ50" s="18"/>
      <c r="DA50" s="18"/>
      <c r="DB50" s="18"/>
      <c r="DC50" s="18"/>
      <c r="DD50" s="18"/>
      <c r="DE50" s="18"/>
      <c r="DF50" s="18"/>
      <c r="DG50" s="18"/>
      <c r="DH50" s="18"/>
      <c r="DI50" s="18"/>
      <c r="DJ50" s="18"/>
      <c r="DK50" s="18"/>
      <c r="DL50" s="18"/>
      <c r="DM50" s="18"/>
      <c r="DN50" s="18"/>
      <c r="DO50" s="18"/>
      <c r="DP50" s="18"/>
      <c r="DQ50" s="18"/>
      <c r="DR50" s="18"/>
      <c r="DS50" s="18"/>
      <c r="DT50" s="18"/>
      <c r="DU50" s="18"/>
      <c r="DV50" s="18"/>
      <c r="DW50" s="18"/>
      <c r="DX50" s="18"/>
      <c r="DY50" s="18"/>
      <c r="DZ50" s="18"/>
      <c r="EA50" s="18"/>
      <c r="EB50" s="18"/>
      <c r="EC50" s="18"/>
      <c r="ED50" s="18"/>
      <c r="EE50" s="18"/>
      <c r="EF50" s="18"/>
      <c r="EG50" s="18"/>
      <c r="EH50" s="18"/>
      <c r="EI50" s="18"/>
      <c r="EJ50" s="18"/>
      <c r="EK50" s="18"/>
      <c r="EL50" s="18"/>
      <c r="EM50" s="18"/>
      <c r="EN50" s="18"/>
      <c r="EO50" s="18"/>
      <c r="EP50" s="18"/>
      <c r="EQ50" s="18"/>
      <c r="ER50" s="18"/>
      <c r="ES50" s="18"/>
      <c r="ET50" s="18"/>
      <c r="EU50" s="18"/>
      <c r="EV50" s="18"/>
      <c r="EW50" s="18"/>
      <c r="EX50" s="18"/>
      <c r="EY50" s="18"/>
      <c r="EZ50" s="18"/>
      <c r="FA50" s="18"/>
      <c r="FB50" s="18"/>
      <c r="FC50" s="18"/>
      <c r="FD50" s="18"/>
      <c r="FE50" s="18"/>
      <c r="FF50" s="18"/>
      <c r="FG50" s="18"/>
      <c r="FH50" s="18"/>
      <c r="FI50" s="18"/>
      <c r="FJ50" s="18"/>
      <c r="FK50" s="18"/>
      <c r="FL50" s="18"/>
      <c r="FM50" s="18"/>
      <c r="FN50" s="18"/>
      <c r="FO50" s="18"/>
      <c r="FP50" s="18"/>
      <c r="FQ50" s="18"/>
      <c r="FR50" s="18"/>
      <c r="FS50" s="18"/>
      <c r="FT50" s="18"/>
      <c r="FU50" s="18"/>
      <c r="FV50" s="18"/>
      <c r="FW50" s="18"/>
      <c r="FX50" s="18"/>
      <c r="FY50" s="18"/>
      <c r="FZ50" s="18"/>
      <c r="GA50" s="18"/>
      <c r="GB50" s="18"/>
      <c r="GC50" s="18"/>
      <c r="GD50" s="18"/>
      <c r="GE50" s="18"/>
      <c r="GF50" s="18"/>
      <c r="GG50" s="18"/>
      <c r="GH50" s="18"/>
      <c r="GI50" s="18"/>
      <c r="GJ50" s="18"/>
      <c r="GK50" s="18"/>
      <c r="GL50" s="18"/>
      <c r="GM50" s="18"/>
      <c r="GN50" s="18"/>
      <c r="GO50" s="18"/>
      <c r="GP50" s="18"/>
      <c r="GQ50" s="18"/>
      <c r="GR50" s="18"/>
      <c r="GS50" s="18"/>
      <c r="GT50" s="18"/>
      <c r="GU50" s="18"/>
      <c r="GV50" s="18"/>
      <c r="GW50" s="18"/>
      <c r="GX50" s="18"/>
      <c r="GY50" s="18"/>
      <c r="GZ50" s="18"/>
      <c r="HA50" s="18"/>
      <c r="HB50" s="18"/>
      <c r="HC50" s="18"/>
      <c r="HD50" s="18"/>
      <c r="HE50" s="18"/>
      <c r="HF50" s="18"/>
      <c r="HG50" s="18"/>
      <c r="HH50" s="18"/>
      <c r="HI50" s="18"/>
      <c r="HJ50" s="18"/>
      <c r="HK50" s="18"/>
      <c r="HL50" s="18"/>
      <c r="HM50" s="18"/>
      <c r="HN50" s="18"/>
      <c r="HO50" s="18"/>
      <c r="HP50" s="18"/>
      <c r="HQ50" s="18"/>
      <c r="HR50" s="18"/>
      <c r="HS50" s="18"/>
      <c r="HT50" s="18"/>
      <c r="HU50" s="18"/>
      <c r="HV50" s="18"/>
      <c r="HW50" s="18"/>
      <c r="HX50" s="18"/>
      <c r="HY50" s="18"/>
      <c r="HZ50" s="18"/>
      <c r="IA50" s="18"/>
      <c r="IB50" s="18"/>
      <c r="IC50" s="18"/>
      <c r="ID50" s="18"/>
      <c r="IE50" s="18"/>
      <c r="IF50" s="18"/>
      <c r="IG50" s="18"/>
      <c r="IH50" s="18"/>
      <c r="II50" s="18"/>
      <c r="IJ50" s="18"/>
      <c r="IK50" s="18"/>
      <c r="IL50" s="18"/>
      <c r="IM50" s="18"/>
      <c r="IN50" s="18"/>
      <c r="IO50" s="18"/>
    </row>
    <row r="51" spans="1:249" x14ac:dyDescent="0.4">
      <c r="A51" s="2"/>
      <c r="F51" s="2"/>
      <c r="G51" s="2"/>
    </row>
    <row r="52" spans="1:249" x14ac:dyDescent="0.4">
      <c r="A52" s="2"/>
      <c r="F52" s="2"/>
      <c r="G52" s="2"/>
    </row>
    <row r="53" spans="1:249" x14ac:dyDescent="0.4">
      <c r="A53" s="2"/>
      <c r="F53" s="2"/>
      <c r="G53" s="2"/>
    </row>
    <row r="54" spans="1:249" x14ac:dyDescent="0.4">
      <c r="A54" s="2"/>
      <c r="F54" s="2"/>
      <c r="G54" s="2"/>
    </row>
    <row r="55" spans="1:249" x14ac:dyDescent="0.4">
      <c r="A55" s="2"/>
      <c r="F55" s="2"/>
      <c r="G55" s="2"/>
    </row>
    <row r="56" spans="1:249" x14ac:dyDescent="0.4">
      <c r="A56" s="2"/>
      <c r="F56" s="2"/>
      <c r="G56" s="2"/>
    </row>
    <row r="57" spans="1:249" x14ac:dyDescent="0.4">
      <c r="A57" s="2"/>
      <c r="F57" s="2"/>
      <c r="G57" s="2"/>
    </row>
    <row r="58" spans="1:249" x14ac:dyDescent="0.4">
      <c r="A58" s="2"/>
      <c r="F58" s="2"/>
      <c r="G58" s="2"/>
    </row>
    <row r="59" spans="1:249" x14ac:dyDescent="0.4">
      <c r="A59" s="2"/>
      <c r="F59" s="2"/>
      <c r="G59" s="2"/>
    </row>
    <row r="60" spans="1:249" x14ac:dyDescent="0.4">
      <c r="A60" s="2"/>
      <c r="F60" s="2"/>
      <c r="G60" s="2"/>
    </row>
    <row r="61" spans="1:249" x14ac:dyDescent="0.4">
      <c r="A61" s="2"/>
      <c r="F61" s="2"/>
      <c r="G61" s="2"/>
    </row>
    <row r="62" spans="1:249" x14ac:dyDescent="0.4">
      <c r="A62" s="2"/>
      <c r="F62" s="2"/>
      <c r="G62" s="2"/>
    </row>
    <row r="63" spans="1:249" x14ac:dyDescent="0.4">
      <c r="A63" s="2"/>
      <c r="F63" s="2"/>
      <c r="G63" s="2"/>
    </row>
    <row r="64" spans="1:249" x14ac:dyDescent="0.4">
      <c r="A64" s="2"/>
      <c r="F64" s="2"/>
      <c r="G64" s="2"/>
    </row>
    <row r="65" s="2" customFormat="1" x14ac:dyDescent="0.4"/>
    <row r="66" s="2" customFormat="1" x14ac:dyDescent="0.4"/>
    <row r="67" s="2" customFormat="1" x14ac:dyDescent="0.4"/>
    <row r="68" s="2" customFormat="1" x14ac:dyDescent="0.4"/>
    <row r="69" s="2" customFormat="1" x14ac:dyDescent="0.4"/>
    <row r="70" s="2" customFormat="1" x14ac:dyDescent="0.4"/>
    <row r="71" s="2" customFormat="1" x14ac:dyDescent="0.4"/>
    <row r="72" s="2" customFormat="1" x14ac:dyDescent="0.4"/>
    <row r="73" s="2" customFormat="1" x14ac:dyDescent="0.4"/>
    <row r="74" s="2" customFormat="1" x14ac:dyDescent="0.4"/>
    <row r="75" s="2" customFormat="1" x14ac:dyDescent="0.4"/>
    <row r="76" s="2" customFormat="1" x14ac:dyDescent="0.4"/>
    <row r="77" s="2" customFormat="1" x14ac:dyDescent="0.4"/>
    <row r="78" s="2" customFormat="1" x14ac:dyDescent="0.4"/>
    <row r="79" s="2" customFormat="1" x14ac:dyDescent="0.4"/>
    <row r="80" s="2" customFormat="1" x14ac:dyDescent="0.4"/>
    <row r="81" s="2" customFormat="1" x14ac:dyDescent="0.4"/>
    <row r="82" s="2" customFormat="1" x14ac:dyDescent="0.4"/>
    <row r="83" s="2" customFormat="1" x14ac:dyDescent="0.4"/>
    <row r="84" s="2" customFormat="1" x14ac:dyDescent="0.4"/>
    <row r="85" s="2" customFormat="1" x14ac:dyDescent="0.4"/>
  </sheetData>
  <mergeCells count="41">
    <mergeCell ref="A1:G1"/>
    <mergeCell ref="F2:G2"/>
    <mergeCell ref="A3:G3"/>
    <mergeCell ref="A5:G5"/>
    <mergeCell ref="A6:B8"/>
    <mergeCell ref="D6:G6"/>
    <mergeCell ref="D7:G7"/>
    <mergeCell ref="D8:G8"/>
    <mergeCell ref="A9:B9"/>
    <mergeCell ref="D9:G9"/>
    <mergeCell ref="A10:G10"/>
    <mergeCell ref="A11:A13"/>
    <mergeCell ref="B11:C12"/>
    <mergeCell ref="D11:D13"/>
    <mergeCell ref="E11:E13"/>
    <mergeCell ref="F11:F12"/>
    <mergeCell ref="G11:G12"/>
    <mergeCell ref="F13:G13"/>
    <mergeCell ref="A41:G41"/>
    <mergeCell ref="A42:G42"/>
    <mergeCell ref="A43:D43"/>
    <mergeCell ref="A34:B34"/>
    <mergeCell ref="A36:B36"/>
    <mergeCell ref="A37:G37"/>
    <mergeCell ref="A38:G38"/>
    <mergeCell ref="A39:G39"/>
    <mergeCell ref="D19:F19"/>
    <mergeCell ref="D25:F25"/>
    <mergeCell ref="A40:G40"/>
    <mergeCell ref="B14:B19"/>
    <mergeCell ref="B20:B25"/>
    <mergeCell ref="A28:F28"/>
    <mergeCell ref="A14:A19"/>
    <mergeCell ref="A20:A25"/>
    <mergeCell ref="C14:C19"/>
    <mergeCell ref="C20:C25"/>
    <mergeCell ref="A26:G26"/>
    <mergeCell ref="A27:G27"/>
    <mergeCell ref="A29:G29"/>
    <mergeCell ref="A32:G32"/>
    <mergeCell ref="A33:B33"/>
  </mergeCells>
  <pageMargins left="0.118055555555556" right="0.118055555555556" top="0" bottom="0" header="0.511811023622047" footer="0.511811023622047"/>
  <pageSetup paperSize="9" scale="5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17</TotalTime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Пропозиція_роботи_послуги</vt:lpstr>
      <vt:lpstr>Пропозиція_роботи_послуги!Область_друку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>Liubov Cherniuk</cp:lastModifiedBy>
  <cp:revision>8</cp:revision>
  <dcterms:created xsi:type="dcterms:W3CDTF">2006-09-16T00:00:00Z</dcterms:created>
  <dcterms:modified xsi:type="dcterms:W3CDTF">2025-04-15T11:55:52Z</dcterms:modified>
  <dc:language>uk-UA</dc:language>
</cp:coreProperties>
</file>