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15 - 30.04.2025/ТЕНДЕР/KR_1882_TP_Ремонт_Охтирка/Публікація/"/>
    </mc:Choice>
  </mc:AlternateContent>
  <xr:revisionPtr revIDLastSave="1760" documentId="8_{5302F9A3-6B71-41ED-904B-BE0D30358D14}" xr6:coauthVersionLast="47" xr6:coauthVersionMax="47" xr10:uidLastSave="{09B8976A-ECD0-4C1E-A0B9-67637E8D59A0}"/>
  <bookViews>
    <workbookView xWindow="28680" yWindow="-120" windowWidth="29040" windowHeight="15720" xr2:uid="{00000000-000D-0000-FFFF-FFFF00000000}"/>
  </bookViews>
  <sheets>
    <sheet name="Дод_3" sheetId="2" r:id="rId1"/>
  </sheets>
  <definedNames>
    <definedName name="_xlnm._FilterDatabase" localSheetId="0" hidden="1">Дод_3!$D$17:$G$17</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2" l="1"/>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20" i="2"/>
  <c r="F1242" i="2" l="1"/>
</calcChain>
</file>

<file path=xl/sharedStrings.xml><?xml version="1.0" encoding="utf-8"?>
<sst xmlns="http://schemas.openxmlformats.org/spreadsheetml/2006/main" count="2415" uniqueCount="805">
  <si>
    <t>№</t>
  </si>
  <si>
    <t>Локальний кошторис 02-01-01 на Ремонтні роботи</t>
  </si>
  <si>
    <t>Розділ 1. демонтажні роботи</t>
  </si>
  <si>
    <t>Демонтаж (К = 0,70). Монтаж металоконструкцій вагою до 0,1 т</t>
  </si>
  <si>
    <t>т</t>
  </si>
  <si>
    <t>Розбирання кам'яної кладки простих стін із цегли (дверного прорізу)</t>
  </si>
  <si>
    <t>м3</t>
  </si>
  <si>
    <t>Розбирання кам'яної кладки простих стін із цегли (парапет даху))</t>
  </si>
  <si>
    <t>Розробка грунту вручну з переміщенням ручними візками на 20 м, група грунту 2</t>
  </si>
  <si>
    <t>Розбирання асфальтобетонних покриттів вручну</t>
  </si>
  <si>
    <t>Розбирання монолітних бетонних фундаментів (бетонна підлога)</t>
  </si>
  <si>
    <t>Розбирання кам'яної кладки простих стін із цегли (віконного прорізу)</t>
  </si>
  <si>
    <t>Демонтаж віконних коробок в кам'яних стінах з відбиванням штукатурки в укосах</t>
  </si>
  <si>
    <t>шт.</t>
  </si>
  <si>
    <t>Знімання засклених віконних рам</t>
  </si>
  <si>
    <t>м2</t>
  </si>
  <si>
    <t>Знімання дерев'яних підвіконних дощок в кам'яних будівлях</t>
  </si>
  <si>
    <t>Розбирання поясків, сандриків, жолобів, відливів, звисів тощо з листової сталі</t>
  </si>
  <si>
    <t>м.п.</t>
  </si>
  <si>
    <t>Відбивання штукатурки по цеглі та бетону зі стін та стель, площа відбивання в одному місці до 5 м2</t>
  </si>
  <si>
    <t>Розбирання ОSB плити</t>
  </si>
  <si>
    <t>Демонтаж (К = 0,40). Установлення грат вентиляційних</t>
  </si>
  <si>
    <t>компл.</t>
  </si>
  <si>
    <t>Розбирання чистої підшивки стель із струганих дощок</t>
  </si>
  <si>
    <t>Розбирання покриттів покрівлі з хвилястих азбестоцементних листів</t>
  </si>
  <si>
    <t>Розбирання лат [решетування] з дощок з прозорами</t>
  </si>
  <si>
    <t>Демонтаж (К = 0,80). Декоративного елементу</t>
  </si>
  <si>
    <t>Знімання фрамуг 1000х500</t>
  </si>
  <si>
    <t>Розбирання облицювання стін з керамічних глазурованих плиток</t>
  </si>
  <si>
    <t>Розбирання цегляних перегородок</t>
  </si>
  <si>
    <t>Навантаження сміття екскаваторами на автомобілі-самоскиди, місткість ковша екскаватора 0,25 м3.</t>
  </si>
  <si>
    <t>Перевезення сміття до 20 км</t>
  </si>
  <si>
    <t>Розділ 2. Перегородки і стіни з ГКЛ</t>
  </si>
  <si>
    <t>Перегородки</t>
  </si>
  <si>
    <t>Улаштування перегородок у житлових і громадських будівлях на металевому однорядному каркасі з обшивкою гіпсокартонними листами або гіпсоволокнистими плитами в один шар</t>
  </si>
  <si>
    <t>Грунтовки глибокого проникнення</t>
  </si>
  <si>
    <t>л</t>
  </si>
  <si>
    <t>Мастика клеюча кумароно-каучукова, марка КН-3</t>
  </si>
  <si>
    <t>кг</t>
  </si>
  <si>
    <t>Плити теплоізоляційні із мінеральної вати на синтетичному зв'язувальному, марка М125</t>
  </si>
  <si>
    <t>Гвинти самонарізні для кріплення перегородок</t>
  </si>
  <si>
    <t>Гвинти самонарізні СМ1-35</t>
  </si>
  <si>
    <t>Дюбель 4х100</t>
  </si>
  <si>
    <t>Стрічка звукоізоляційна</t>
  </si>
  <si>
    <t>Лист ГКЛ</t>
  </si>
  <si>
    <t>Профіль напрямлений</t>
  </si>
  <si>
    <t>Профіль стійковий</t>
  </si>
  <si>
    <t>Склострічка для місць примикання</t>
  </si>
  <si>
    <t>Стрічка армувальна</t>
  </si>
  <si>
    <t>Шпаклівка " Фугенфюлер "</t>
  </si>
  <si>
    <t>Шпаклівка клейова</t>
  </si>
  <si>
    <t>Стіни</t>
  </si>
  <si>
    <t>Улаштування обшивки стін гіпсокартонними плитами [фальшстіни] по металевому каркасу</t>
  </si>
  <si>
    <t xml:space="preserve">Гвинти самонарізні </t>
  </si>
  <si>
    <t>Дюбель 6х42</t>
  </si>
  <si>
    <t>Утеплювач - мінеральна вата 50мм</t>
  </si>
  <si>
    <t xml:space="preserve">Розділ 3. Опорядження приміщень </t>
  </si>
  <si>
    <t>Стеля "Армстронг" ( S=372,1м2)</t>
  </si>
  <si>
    <t>Улаштування каркасу підвісних стель</t>
  </si>
  <si>
    <t>Дюбель 6х40 мм</t>
  </si>
  <si>
    <t>Кутик металевий пристінний</t>
  </si>
  <si>
    <t>Підвіси в комплекті</t>
  </si>
  <si>
    <t>Т-профілі металеві основні напрямні довжиною 3,6м</t>
  </si>
  <si>
    <t>Т-профілі металеві поперечні довжиною 0,6м</t>
  </si>
  <si>
    <t>Т-профілі металеві поперечні довжиною 1,2м</t>
  </si>
  <si>
    <t>Тяга підвісу</t>
  </si>
  <si>
    <t>Укладання плит стельових в каркас стелі</t>
  </si>
  <si>
    <t>Плити армстронг 600х600</t>
  </si>
  <si>
    <t>Стеля ГКЛВ ( S=11,5м2)</t>
  </si>
  <si>
    <t>Улаштування каркасу однорівневих підвісних стель із металевих профілів</t>
  </si>
  <si>
    <t>Дюбель 6х40 мм металевий</t>
  </si>
  <si>
    <t>Дюбель 6х40 пластиковий</t>
  </si>
  <si>
    <t>З"єднувач "краб"</t>
  </si>
  <si>
    <t>Подовжувач профілів 60/27 однорівневий</t>
  </si>
  <si>
    <t>Профіль 28/27</t>
  </si>
  <si>
    <t>Профіль 60/27</t>
  </si>
  <si>
    <t>Саморіз 3,5х9,5 мм</t>
  </si>
  <si>
    <t>Стрічка ущільнувальна звукоізоляційна</t>
  </si>
  <si>
    <t>Улаштування підшивки підвісних стель гіпсокартонними або гіпсоволокнистими листами, горизонтальні поверхні</t>
  </si>
  <si>
    <t>Листи гіпсокартонні</t>
  </si>
  <si>
    <t>Шурупи по металу 3,5х25</t>
  </si>
  <si>
    <t>Шпаклівка для швів</t>
  </si>
  <si>
    <t>Шпаклювання шпаклівкою модифікованою цементною: стель</t>
  </si>
  <si>
    <t>Додавати на 1 мм товщини шпаклівки стель (Шпаклювання шпаклівкою модифікованою цементною)</t>
  </si>
  <si>
    <t>Ґрунтовка глибокого проникнення</t>
  </si>
  <si>
    <t>Шпаклівка стартова</t>
  </si>
  <si>
    <t>Оббивання поверхонь стель ізоляційним матеріалом</t>
  </si>
  <si>
    <t>Цвяхи опоряджувальні круглі 1,6х25 мм</t>
  </si>
  <si>
    <t>Сітка штукатурна скловолокниста</t>
  </si>
  <si>
    <t>Поліпшене фарбування полівінілацетатними водоемульсійними сумішами стель по збірних конструкціях, підготовлених під фарбування</t>
  </si>
  <si>
    <t>Дисперсія полівінілацетатна непластифікована</t>
  </si>
  <si>
    <t>Стіни та перегородки (S= 1135,5м2 )</t>
  </si>
  <si>
    <t>Шпаклювання стін шпаклівкою модифікованою цементною</t>
  </si>
  <si>
    <t>Додавати на 1 мм товщини шпаклівки стін</t>
  </si>
  <si>
    <t>Оббивання поверхонь стін ізоляційним матеріалом (сітка)</t>
  </si>
  <si>
    <t>Сітка штукатурна</t>
  </si>
  <si>
    <t>Поліпшене фарбування колером олійним розбіленим стін по збірних конструкціях, підготовлених під фарбування</t>
  </si>
  <si>
    <t>Фарба олійна та алкідна, готова до застосування, для внутрішніх робіт</t>
  </si>
  <si>
    <t>Оліфа комбінована К-2</t>
  </si>
  <si>
    <t>Ґрунтовки олійні, готові до застосування</t>
  </si>
  <si>
    <t>Стіни та перегородки (S= 80,1м2 )</t>
  </si>
  <si>
    <t>Облицювання поверхонь рядовими керамічними глазурованими плитками без карнизних, плінтусних і кутових елементів без установлення плиток туалетного гарнітуру по цеглі та бетону</t>
  </si>
  <si>
    <t>Плитки керамічні глазуровані для внутрішнього облицювання стін гладкі білі без завалу</t>
  </si>
  <si>
    <t>Портландцемент загальнобудівельного призначення бездобавковий, марка 400</t>
  </si>
  <si>
    <t>Розчин готовий опоряджувальний цементний 1:3</t>
  </si>
  <si>
    <t>Розділ 4. Підлога 1-23 (S=385,2м2)</t>
  </si>
  <si>
    <t>Улаштування підстильного шару піщаного</t>
  </si>
  <si>
    <t>Пісок природний, рядовий</t>
  </si>
  <si>
    <t>Улаштування прокладної гідроізоляції</t>
  </si>
  <si>
    <t>Плівка поліетиленова</t>
  </si>
  <si>
    <t>Улаштування бетонної стяжки товщиною 20 мм приміщення площею понад 20 м2</t>
  </si>
  <si>
    <t>Суміші бетонні готові важкі, клас бетону В20 [М250], крупність заповнювача 10 мм і менше</t>
  </si>
  <si>
    <t>На кожні 5 мм зміни товщини шару стяжки з важкого бетону додавати або виключати (до 100мм)</t>
  </si>
  <si>
    <t>Улаштування суцільної теплоізоляції та звукоізоляції з плит або матів мінераловатних або скловолокнистих</t>
  </si>
  <si>
    <t>Утеплювач - т.=50мм</t>
  </si>
  <si>
    <t>Улаштування зміцнюючого покриття Сеrеsіt СF56 ( 5кг на м2)</t>
  </si>
  <si>
    <t>Сеrеsіt СR65 (5кг на м2)</t>
  </si>
  <si>
    <t>Улаштування цементної стяжки товщиною 20 мм по бетонній основі приміщення площею понад 20 м2</t>
  </si>
  <si>
    <t>Розчин готовий кладковий важкий цементний, марка М150</t>
  </si>
  <si>
    <t>На кожні 5 мм зміни товщини шару цементної стяжки додавати або виключати</t>
  </si>
  <si>
    <t>Армування стяжки дротяною сіткою</t>
  </si>
  <si>
    <t>В'язальний дріт</t>
  </si>
  <si>
    <t>Армувальна сітка ф4мм</t>
  </si>
  <si>
    <t>Фіксатори для арматури</t>
  </si>
  <si>
    <t>Улаштування покриттів з керамічних плиток на розчині із сухої клеючої суміші, кількість плиток в 1 м2 до 7 шт</t>
  </si>
  <si>
    <t>Клейова суміш для плитки</t>
  </si>
  <si>
    <t>Система вирівнювання плитки</t>
  </si>
  <si>
    <t>Плитка керамічна для підлоги</t>
  </si>
  <si>
    <t>Суха суміш для швів</t>
  </si>
  <si>
    <t>Розділ 5. Дверні прорізи</t>
  </si>
  <si>
    <t>Заповнення дверних прорізів готовими дверними блоками із металопластику у кам'яних стінах, площа прорізу до 2 м2</t>
  </si>
  <si>
    <t>Заповнення дверних прорізів готовими дверними блоками із металопластику у кам'яних стінах, площа прорізу понад 2 до 3 м2</t>
  </si>
  <si>
    <t>Блоки дверні з металопластику</t>
  </si>
  <si>
    <t>Дюбель-шуруп з пластиковими пробками 150мм</t>
  </si>
  <si>
    <t>Піна монтажна</t>
  </si>
  <si>
    <t>Опорядження укосів</t>
  </si>
  <si>
    <t>Штукатурення плоских поверхонь дверних укосів по бетону та каменю</t>
  </si>
  <si>
    <t>Гіпсові в'яжучі Г-3</t>
  </si>
  <si>
    <t>Шпаклювання укосів шпаклівкою</t>
  </si>
  <si>
    <t>Шпаклювання шпаклівкою Додавати на 1 мм товщини шпаклювання</t>
  </si>
  <si>
    <t xml:space="preserve">Шпаклівка  </t>
  </si>
  <si>
    <t>Установлення перфорованих штукатурних кутиків</t>
  </si>
  <si>
    <t xml:space="preserve">Кутик перфорований </t>
  </si>
  <si>
    <t>Поліпшене фарбування полівінілацетатними водоемульсійними сумішами стін (укоси)</t>
  </si>
  <si>
    <t>Водоемульсійна фарба Fаеbех</t>
  </si>
  <si>
    <t>Розділ 6. Віконні прорізи</t>
  </si>
  <si>
    <t>Заповнення віконних прорізів в стінах житлових і громадських будівель готовими блоками із металопластику, площа прорізу понад 2 до 3 м2</t>
  </si>
  <si>
    <t>Заповнення віконних прорізів в стінах житлових і громадських будівель готовими блоками із металопластику, площа прорізу понад 3 м2</t>
  </si>
  <si>
    <t>Блоки віконні металопластикові</t>
  </si>
  <si>
    <t>Дюбель</t>
  </si>
  <si>
    <t>Силікон</t>
  </si>
  <si>
    <t>Установлення пластикових підвіконних дощок</t>
  </si>
  <si>
    <t>Дошки підвіконні пластикові</t>
  </si>
  <si>
    <t>Установлення віконних зливів</t>
  </si>
  <si>
    <t>Зливи підвіконні</t>
  </si>
  <si>
    <t>Гермобутил</t>
  </si>
  <si>
    <t>Шурупи</t>
  </si>
  <si>
    <t>Штукатурення плоских поверхонь укосів по бетону та каменю</t>
  </si>
  <si>
    <t>Розділ 7. Тактильні елементи для МГН</t>
  </si>
  <si>
    <t>Обклеювання стін полівінілхлоридною декоративно-оздоблювальною самоклеючою плівкою</t>
  </si>
  <si>
    <t>Смуга дверного косяку</t>
  </si>
  <si>
    <t>Тактильна  смуга 0,4</t>
  </si>
  <si>
    <t>Встановлення дверних табличок</t>
  </si>
  <si>
    <t>Інформаційна табличка</t>
  </si>
  <si>
    <t>Табличка з інформацією (мнемосхема) Брайля</t>
  </si>
  <si>
    <t>Поручень стіна підлога для МГН</t>
  </si>
  <si>
    <t>Поручень для умивальника для МГН</t>
  </si>
  <si>
    <t>Дзеркало настінне з регулювання нахилу</t>
  </si>
  <si>
    <t>Тримач палиць та тростин для МГН</t>
  </si>
  <si>
    <t>Розділ 8. Утеплення горища</t>
  </si>
  <si>
    <t>Улаштування прокладної пароізоляції в один шар</t>
  </si>
  <si>
    <t>Плівка пароізоляційна Ізоспан Д</t>
  </si>
  <si>
    <t>Утеплення перекриттів, покриттів мінеральною ватою</t>
  </si>
  <si>
    <t>Базальтовий утеплювач-вата т.50мм</t>
  </si>
  <si>
    <t>Укладання по перекриттю лаг з брусків площею покриття підлоги понад 10 м2</t>
  </si>
  <si>
    <t>Натрій фтористий технічний, марка А, І сорт</t>
  </si>
  <si>
    <t>Лаги-брус 50х240мм</t>
  </si>
  <si>
    <t>Укладання ходових дощок</t>
  </si>
  <si>
    <t>Цвяхи будівельні з плоскою головкою 1, 8х60 мм</t>
  </si>
  <si>
    <t>Дошки необрізні з хвойних порід товщина 30 мм</t>
  </si>
  <si>
    <t>Розділ 9. Покрівля</t>
  </si>
  <si>
    <t>Установлення та розбирання зовнішніх металевих трубчастих інвентарних риштувань, висота риштувань до 16 м</t>
  </si>
  <si>
    <t>Сталеві деталі риштувань</t>
  </si>
  <si>
    <t>Цвяхи будівельні 3,0х80 мм</t>
  </si>
  <si>
    <t>Дерев'яні деталі риштувань</t>
  </si>
  <si>
    <t>Установлення елементів каркасу із брусів (контробрешітка)</t>
  </si>
  <si>
    <t>Болти із шестигранною головкою, діаметр різьби 8 мм</t>
  </si>
  <si>
    <t>Поковки з квадратних заготовок, маса 2, 825 кг</t>
  </si>
  <si>
    <t>Толь з крупнозернистою посипкою гідроізоляційна, марка ТГ-350</t>
  </si>
  <si>
    <t>Смола кам'яновугільна</t>
  </si>
  <si>
    <t>Паста антисептична</t>
  </si>
  <si>
    <t>Брус 50х40мм</t>
  </si>
  <si>
    <t>Улаштування лат [решетування] з прозорами із дощок і брусків під покрівлю</t>
  </si>
  <si>
    <t>Цвяхи будівельні з конічною головкою 5, 0х120 мм</t>
  </si>
  <si>
    <t>Дошка обрешітки з прозорами 100х30мм</t>
  </si>
  <si>
    <t>Монтаж покрівельного покриття з профільованого листа при висоті будівлі до 25 м</t>
  </si>
  <si>
    <t>Канати прядив'яні просочені</t>
  </si>
  <si>
    <t>Кисень технічний газоподібний</t>
  </si>
  <si>
    <t>Катанка гарячекатана у мотках, діаметр 6, 3-6,5 мм</t>
  </si>
  <si>
    <t>Швелери N 40 з гарячекатаного прокату із сталі вуглецевої звичайної якості, марка Ст0</t>
  </si>
  <si>
    <t>Електроди, діаметр 2 мм, марка Э42</t>
  </si>
  <si>
    <t>Бруси обрізні з хвойних порід, довжина 2- 3,75 м, ширина 75-150 мм, товщина 100, 125 мм, І сорт</t>
  </si>
  <si>
    <t>Окремі конструктивні елементи будівель та споруд [колони, балки, ферми, зв'язки, ригелі, стояки тощо] з перевагою гарячекатаних профілей, середня маса складальної одиниці понад 0,1 до 0,5 т</t>
  </si>
  <si>
    <t>Болти для складання з гайками та шайбами, клас міцності 10.9</t>
  </si>
  <si>
    <t>Ґрунтовка ГФ-021 червоно-коричнева</t>
  </si>
  <si>
    <t>Розчинник, марка Р-4</t>
  </si>
  <si>
    <t>Канат подвійного звивання, тип ЛК-Р, без покриття, з дроту марки В, маркірувальна група 1570 Н/мм2 та менше, діаметр 8,3 мм</t>
  </si>
  <si>
    <t>Пропан-бутан технічний</t>
  </si>
  <si>
    <t>Профлист ПС-10</t>
  </si>
  <si>
    <t>Монтаж стальних плінтусів із гнутого профілю /монтаж конструкцій, пофарбованих у заводських умовах, або непофарбованих, що поставляються в пакетах/</t>
  </si>
  <si>
    <t>Шурупи з напівкруглою головкою, діаметр стрижня 6 мм, довжина 40 мм</t>
  </si>
  <si>
    <t>Планка карнизна</t>
  </si>
  <si>
    <t>Планка конька</t>
  </si>
  <si>
    <t>Планка торцева</t>
  </si>
  <si>
    <t>Улаштування фронтонів</t>
  </si>
  <si>
    <t>Вітрова дошка130х25мм</t>
  </si>
  <si>
    <t>Улаштування брандмауерів, парапетів з листової сталі</t>
  </si>
  <si>
    <t>Цвяхи будівельні з конічною головкою 4, 0х100 мм</t>
  </si>
  <si>
    <t>Дріт сталевий низьковуглецевий різного призначення чорний, діаметр 3 мм</t>
  </si>
  <si>
    <t>Парапет покрівельний з крапельником</t>
  </si>
  <si>
    <t>Розділ 10. Металеві елементи  ганку Г-2</t>
  </si>
  <si>
    <t>Дошка обрешітки з прозорами 100х32мм</t>
  </si>
  <si>
    <t>Виготовлення гратчастих конструкцій [стояки, опори, ферми та ін.]</t>
  </si>
  <si>
    <t>Електроди, діаметр 5 мм, марка Э42</t>
  </si>
  <si>
    <t>Круги армовані абразивні зачисні, діаметр 180х6 мм</t>
  </si>
  <si>
    <t>Монтаж металоконструкцій вагою до 0,1 т</t>
  </si>
  <si>
    <t>Електроди, діаметр 4 мм, марка Э42</t>
  </si>
  <si>
    <t>Болти будівельні з гайками та шайбами</t>
  </si>
  <si>
    <t>Профілі сталеві гнуті замкнуті зварні квадратні</t>
  </si>
  <si>
    <t>Грунтування металевих поверхонь за один раз грунтовкою ГФ-021</t>
  </si>
  <si>
    <t>Ксилол нафтовий, марка А</t>
  </si>
  <si>
    <t>Фарбування металевих погрунтованих поверхонь емаллю ПФ-115</t>
  </si>
  <si>
    <t>Уайт-спірит</t>
  </si>
  <si>
    <t>Емаль антикорозійна ПФ-115 сіра</t>
  </si>
  <si>
    <t>Улаштування покриття із деревностружкових плит площею покриття понад 10 м2 (ОSB)</t>
  </si>
  <si>
    <t>Цвяхи будівельні з плоскою головкою 1, 8х50 мм</t>
  </si>
  <si>
    <t>Клей бустилат</t>
  </si>
  <si>
    <t>Плити ОSB 3-10мм</t>
  </si>
  <si>
    <t>Профлист ПК-35</t>
  </si>
  <si>
    <t>Монтаж покрівельного покриття з профільованого листа при висоті будівлі до 25 м (підшивка)</t>
  </si>
  <si>
    <t>Анкер М10х150мм</t>
  </si>
  <si>
    <t>Монтаж додаткових елементів покрівлі /монтаж конструкцій, пофарбованих у заводських умовах, або непофарбованих,  що поставляються в пакетах/</t>
  </si>
  <si>
    <t>Планка стінового захисту</t>
  </si>
  <si>
    <t>Єндова</t>
  </si>
  <si>
    <t>Розділ 11. Утеплення зовнішніх укосів</t>
  </si>
  <si>
    <t>Утеплення фасадів мінеральними плитами товщиною 100 мм з  опорядженням декоративним розчином. Укоси, ширина до 300 мм</t>
  </si>
  <si>
    <t>Кутики штукатурні металеві оцинковані перфоровані</t>
  </si>
  <si>
    <t>Плити теплоізоляційні із мінеральної вати на синтетичному зв'язувальному, марка М75</t>
  </si>
  <si>
    <t>Дюбель фасадний 160мм</t>
  </si>
  <si>
    <t>Грунтовка адгезійна з кварцевим наповнювачем</t>
  </si>
  <si>
    <t>Склосітка</t>
  </si>
  <si>
    <t>Розчинова суміші для приклеювання та захисту плит із мінеральної вати</t>
  </si>
  <si>
    <t>Фарба фасадна акрилова</t>
  </si>
  <si>
    <t>Штукатурка декоративна акрилова "короїд" Ceresit  СT 64, зерно 2,0 мм</t>
  </si>
  <si>
    <t>Акрилова фарба Ceresit  СT 42</t>
  </si>
  <si>
    <t xml:space="preserve">Розділ 12. Утеплення фасаду </t>
  </si>
  <si>
    <t>Надземна частина цоколю</t>
  </si>
  <si>
    <t>Утеплення фасадів мінеральними плитами товщиною 100 мм з опорядженням декоративним розчином. Стіни: Гладкі</t>
  </si>
  <si>
    <t>Пінополістирол екструдований, товщ. 100 мм</t>
  </si>
  <si>
    <t>Дюбелі монтажні</t>
  </si>
  <si>
    <t>Профілі цокольні</t>
  </si>
  <si>
    <t>Розчинова суміш  для приклеювання та захисту плит із мінеральної вати</t>
  </si>
  <si>
    <t xml:space="preserve">Акрилова фарба </t>
  </si>
  <si>
    <t>Утеплення стін фасаду</t>
  </si>
  <si>
    <t>Пінополістирол Роклайт екструдований, товщ. 150 мм</t>
  </si>
  <si>
    <t xml:space="preserve">Штукатурка декоративна акрилова </t>
  </si>
  <si>
    <t>Розділ 13. Вимощення з ФЕМ</t>
  </si>
  <si>
    <t>Розробка грунту вручну в траншеях глибиною до 2 м без кріплень з укосами, група грунту 2</t>
  </si>
  <si>
    <t>Засипання вручну траншей, пазух котлованів та ям, група грунту 1</t>
  </si>
  <si>
    <t>Улаштування вертикальної гідроізоляції фундаментів бітумною мастикою (за 2 рази)</t>
  </si>
  <si>
    <t>Мастика морозостійка бітумно-масляна МБ-50</t>
  </si>
  <si>
    <t>Установлення бетонних поребриків на бетонну основу</t>
  </si>
  <si>
    <t>Камень бортовий бетонний БР100.20.8</t>
  </si>
  <si>
    <t>Суміші бетонні готові важкі, клас бетону В7,5 [М-100], крупність заповнювача більше 40 мм, марка за морозостійкістю 100</t>
  </si>
  <si>
    <t>Улаштування вимощення з бетону товщиною покриття 10 см</t>
  </si>
  <si>
    <t>Мастика бітумна</t>
  </si>
  <si>
    <t>Бруски обрізні з берези, липи, довжина 2- 3,75 м, усі ширини, товщина 32-70 мм, ІІІ сорт</t>
  </si>
  <si>
    <t>Щебінь із природного каменю для будівельних робіт, фракція 40-70 мм, марка М200-300</t>
  </si>
  <si>
    <t>Суміші бетонні готові важкі, клас бетону В15 [М200], крупність заповнювача більше 20 до 40 мм</t>
  </si>
  <si>
    <t>Армування підстильних шарів і набетонок</t>
  </si>
  <si>
    <t>Дріт сталевий низьковуглецевий різного призначення світлий, діаметр 1,1 мм</t>
  </si>
  <si>
    <t>Арматура-сетки, класс А1, диаметр 8 мм</t>
  </si>
  <si>
    <t>Улаштування прошарку з нетканого синтетичного матеріалу в земляному полотні: суцільного перерізу</t>
  </si>
  <si>
    <t>Плівка гідроізоляційна-геотекстиль</t>
  </si>
  <si>
    <t>Улаштування покриття з фігурних елементів мощення (ФЕМ) з приготуванням піщано-цементної суміші: тротуарів, ширина до 2 м</t>
  </si>
  <si>
    <t>Пісок природний, збагачений</t>
  </si>
  <si>
    <t>Суміш піскоцементна</t>
  </si>
  <si>
    <t>Плитка тротуарна ФЕМ</t>
  </si>
  <si>
    <t>Розділ 14. Благоустрій</t>
  </si>
  <si>
    <t>Улаштування підстильних та вирівнювальних шарів основи з піску</t>
  </si>
  <si>
    <t>Розділ 15. Ганок Г-1</t>
  </si>
  <si>
    <t>Розробка грунту в траншеях та котлованах екскаваторами місткістю ковша 0,25 м3 з навантаженням на автомобілі-самоскиди, група грунту 2</t>
  </si>
  <si>
    <t>Щебінь із природного каменю для будівельних робіт, фракція 20-40 мм, марка М600</t>
  </si>
  <si>
    <t>Улаштування основи під фундаменти піщаної</t>
  </si>
  <si>
    <t>Бруски обрізні з хвойних порід, довжина 4-6,5 м, ширина 75-150 мм, товщина 40- 75 мм, ІV сорт</t>
  </si>
  <si>
    <t>Дошки обрізні з хвойних порід, довжина 4-6,5 м, ширина 75-150 мм, товщина 19, 22 мм, ІV сорт</t>
  </si>
  <si>
    <t>Улаштування бетонної підготовки</t>
  </si>
  <si>
    <t>Рядно</t>
  </si>
  <si>
    <t>Суміші бетонні готові важкі, клас бетону В10 [М150], крупність заповнювача більше 20 до 40 мм</t>
  </si>
  <si>
    <t>Улаштування фундаментних плит залізобетонних: плоских</t>
  </si>
  <si>
    <t>Вапно будівельне негашене грудкове, сорт 1</t>
  </si>
  <si>
    <t>Дошки обрізні з хвойних порід, довжина 4-6,5 м, ширина 75-150 мм, товщина 44 мм і більше, ІІІ сорт</t>
  </si>
  <si>
    <t>Щити опалубки, ширина 300-750 мм, товщина 40 мм</t>
  </si>
  <si>
    <t>Гарячекатана арматурна сталь періодичного профілю, клас А-ІІІ, діаметр 10 мм</t>
  </si>
  <si>
    <t>Улаштування покриттів з бетонних плиток на розчині із сухої клеючої суміші, кількість плиток в 1 м2 до 7 шт</t>
  </si>
  <si>
    <t>Круги армовані абразивні відрізні, діаметр 180х3 мм</t>
  </si>
  <si>
    <t>Система вирівнювання плитки (хрестики)</t>
  </si>
  <si>
    <t>Плитка бетонна  (протиковзка)</t>
  </si>
  <si>
    <t>Клеюча суміш СМ-11</t>
  </si>
  <si>
    <t>Клейова суміш для плитки СЕ-33</t>
  </si>
  <si>
    <t>Улаштування вертикальної гідроізоляції фундаментів бітумною мастикою</t>
  </si>
  <si>
    <t>Улаштування покриття з плиток полівінілхлоридних площею покриття до 10 м2 (ТС)</t>
  </si>
  <si>
    <t>Мастика клеюча каучукова КН-2</t>
  </si>
  <si>
    <t>Шпаклівка полімерцементна</t>
  </si>
  <si>
    <t>Направляюча ТС 300х300</t>
  </si>
  <si>
    <t>Алюмінієвий профіль</t>
  </si>
  <si>
    <t>Установлення поручнів на сходових площадках</t>
  </si>
  <si>
    <t>Металевий поручень з труби д.40мм</t>
  </si>
  <si>
    <t>Розділ 16. Ганок Г-2</t>
  </si>
  <si>
    <t>Розділ 17. Ганок Г-3</t>
  </si>
  <si>
    <t>МГН для Ганку  Г-3</t>
  </si>
  <si>
    <t>Обклеювання стін полівінілхлоридною наліпками</t>
  </si>
  <si>
    <t>Плівка полівінілхлоридна декоративно- опоряджувальна самоклеюча, марка ПДСПО-12</t>
  </si>
  <si>
    <t>Клей фенолполівінілацетальний, марка БФ-2, БФ-2Н, вищий сорт</t>
  </si>
  <si>
    <t>Тактильні наліпки-смуги на стіну</t>
  </si>
  <si>
    <t>Розділ 18. Піддашок П-1</t>
  </si>
  <si>
    <t>Установлення галтелей</t>
  </si>
  <si>
    <t>Цвяхи будівельні з плоскою головкою 1, 6х50 мм</t>
  </si>
  <si>
    <t>Піддашок П-1(1,95х1,5)</t>
  </si>
  <si>
    <t>Розділ 19. Піддашок П-2</t>
  </si>
  <si>
    <t>Розділ 20. Пандус</t>
  </si>
  <si>
    <t>Копання ям вручну глибиною до 1,5 м під будівельні конструкції, група грунту 2 (під стійки)</t>
  </si>
  <si>
    <t>Улаштування бетонних фундаментів об'ємом до 5 м3 під стійки</t>
  </si>
  <si>
    <t>Болти із шестигранною головкою, діаметр різьби 12-[14] мм</t>
  </si>
  <si>
    <t>Лісоматеріали круглі хвойних порід для будівництва, довжина 3-6,5 м, діаметр 14- 24 см</t>
  </si>
  <si>
    <t>Бруски обрізні з хвойних порід, довжина 4-6,5 м, ширина 75-150 мм, товщина 40- 75 мм, ІІІ сорт</t>
  </si>
  <si>
    <t>Дошки обрізні з хвойних порід, довжина 4-6,5 м, ширина 75-150 мм, товщина 25 мм, ІІІ сорт</t>
  </si>
  <si>
    <t>Щити опалубки, ширина 300-750 мм, товщина 25 мм</t>
  </si>
  <si>
    <t>Суміші бетонні готові важкі, клас бетону В20 [М250], крупність заповнювача більше 40 мм</t>
  </si>
  <si>
    <t>Установлення анкерних болтів при бетонуванні: на підтримуючі конструкції</t>
  </si>
  <si>
    <t>Анкерні деталі із прямих або гнутих круглих стрижнів з різьбою [в комплекті з шайбами та гайками або без них], такі, що поставляються окремо</t>
  </si>
  <si>
    <t>Виготовлення гратчастих конструкцій [стояки, опори, ферми та ін.] (Формула: 0, 18089+0,06254)</t>
  </si>
  <si>
    <t>Виготовлення сходів прямолінійних і криволінійних з огорожею</t>
  </si>
  <si>
    <t>Локальний кошторис 02-01-02 на Автоматизація комплексна</t>
  </si>
  <si>
    <t>Розділ 1. Дообладнання ВРП</t>
  </si>
  <si>
    <t>Установлення вимикачів та перемикачів пакетних 2-х і 3-х полюсних на струм до 25 А</t>
  </si>
  <si>
    <t>Гума листова вулканізована кольорова</t>
  </si>
  <si>
    <t>Модульний вимикач автоматичний 1р С6А Rеsі9 F12106</t>
  </si>
  <si>
    <t>Монтаж блока живлення</t>
  </si>
  <si>
    <t>Патрони Д або К довгі</t>
  </si>
  <si>
    <t>Блок живлення оптимізований 1ф 24В 10А АBLS1А24100</t>
  </si>
  <si>
    <t>Клемник червоного кольору JХB 2,5/35 А0130010033</t>
  </si>
  <si>
    <t>Клемник чорного або сірого  кольору JХB 2,5/35 А0130010001</t>
  </si>
  <si>
    <t>Планка з'єднувальна JХB-Gл-2,5/10L</t>
  </si>
  <si>
    <t>Саморіз по металу 4,2х16мм</t>
  </si>
  <si>
    <t>Прокладання кабелю перерізом до 6 мм2 на скобах</t>
  </si>
  <si>
    <t>Сталь кругла</t>
  </si>
  <si>
    <t>Втулки ущільнювальні</t>
  </si>
  <si>
    <t>Лак БТ-577</t>
  </si>
  <si>
    <t>Припої олов'яно-свинцеві сурм'янисті в чушках, марка ПОССу25-2</t>
  </si>
  <si>
    <t>Стрічка ізоляційна "Пара"</t>
  </si>
  <si>
    <t>Бирка маркувальна</t>
  </si>
  <si>
    <t>Кабель СПЖ вогнестійкий BBГнгд- FR/Е180 3х1,5-1</t>
  </si>
  <si>
    <t>Скоба монтажна однолапкова СММ-15</t>
  </si>
  <si>
    <t>Дюбель-цвях 6Х51</t>
  </si>
  <si>
    <t>Шуруп 5,0х50</t>
  </si>
  <si>
    <t>Локальний кошторис 02-01-03 на Електропостачання</t>
  </si>
  <si>
    <t xml:space="preserve">Розділ 1. Дообладнання ГРЩ </t>
  </si>
  <si>
    <t>Установлення вимикачів та перемикачів пакетних 2-х і 3-х полюсних на струм понад 25 А до 100 А</t>
  </si>
  <si>
    <t xml:space="preserve">Автоматичний вимикач 3р С63А Rеsі9 R9F 12332 </t>
  </si>
  <si>
    <t>Електричні проводки у щитах і пультах шафних і панельних</t>
  </si>
  <si>
    <t>Паронітові прокладки</t>
  </si>
  <si>
    <t>Провід ПВ-3 25мм2</t>
  </si>
  <si>
    <t>Наконечник втулковий без ізоляції DT(FN)-25</t>
  </si>
  <si>
    <t>Розділ 2. Шафа ВРП</t>
  </si>
  <si>
    <t>Установлення щитків освітлювальних групових масою понад 10 кг до 20 кг у готовій ніші або на стіні</t>
  </si>
  <si>
    <t>Перемичка заземлювальна</t>
  </si>
  <si>
    <t>Корпус навісний ІР31 UBох 600х500х200</t>
  </si>
  <si>
    <t>Автоматичний вимикач 3р С50 Rеsі9 А9F12350</t>
  </si>
  <si>
    <t>Диференційний вимикач автоматичний  2р С16А Rеsі9 R9055616</t>
  </si>
  <si>
    <t>Автоматичний вимикач  3р С40 Rеsі9 А9F19340</t>
  </si>
  <si>
    <t>Автоматичний вимикач  3р С16 Rеsі9 R9F12316</t>
  </si>
  <si>
    <t>Модульний вимикач автоматичний  1р С16А Rеsі9 F12116</t>
  </si>
  <si>
    <t>Автоматичний вимикач  3р С20 Rеsі9 R9F12320</t>
  </si>
  <si>
    <t>Установлення незалежного ролзчіплювача</t>
  </si>
  <si>
    <t>Гвинти з напівкруглою головкою, довжина 50 мм</t>
  </si>
  <si>
    <t>Припої олов'яно-свинцеві безсурм'янисті в чушках, марка ПОС40</t>
  </si>
  <si>
    <t>Нитки швейні</t>
  </si>
  <si>
    <t>Незалежний розчіплювач 12-24В MХ+ОF (АС/DС)</t>
  </si>
  <si>
    <t>Реле, установлюване на пультах і панелях</t>
  </si>
  <si>
    <t>Пристрій захисту від імпульсних перенапруг ЕZ9L33720</t>
  </si>
  <si>
    <t>Стрічка поліетиленова з липким шаром, марка А</t>
  </si>
  <si>
    <t>Пристрій захисту від імпульсних перенапруг ЕZ9 3Р+N/20kА/10Kа/1.3Кв L33720</t>
  </si>
  <si>
    <t>Прилади, що установлюються на конструкціях або щитах, маса до 5 кг (шина)</t>
  </si>
  <si>
    <t>Рамка для написів РПМ55Х15</t>
  </si>
  <si>
    <t>Хомут Х25У1</t>
  </si>
  <si>
    <t>Нульова шина з ізолятором на Dіn-рейку 6х9 12 отв. BС-512</t>
  </si>
  <si>
    <t>Пристрій автоматичного вводу резерву (АВР) 4Р 63А NХZВ-63Н/4С 63А 171633</t>
  </si>
  <si>
    <t>Провід монтажний одножильний гнучкий ПВ-3 16мм2</t>
  </si>
  <si>
    <t>Наконечник втулковий без ізоляції DT(FN)-16</t>
  </si>
  <si>
    <t>Провід ПВ -3 6мм2</t>
  </si>
  <si>
    <t>Наконечник втулковий НВ 6/18</t>
  </si>
  <si>
    <t>Анкерний болт 10х80 ЕDІBОLT-N</t>
  </si>
  <si>
    <t>Самоблокуюча нейлонова кабельна стяжка СК(х) 5х200</t>
  </si>
  <si>
    <t>Фіксатор металевий на DІN-рейку HDW- 211</t>
  </si>
  <si>
    <t>Прилади, що установлюються на конструкціях або щитах, маса до 5 кг (шинний ізолятор)</t>
  </si>
  <si>
    <t>Шинний ізолятор-тримач SM40</t>
  </si>
  <si>
    <t>Шина алюмінієва АД31Т 5х40</t>
  </si>
  <si>
    <t>Профіль монтажний 30х30х7хх1,4 2,5м</t>
  </si>
  <si>
    <t>Саморіз 4,2х16мм по металу</t>
  </si>
  <si>
    <t>DІN-рейка TS-35-1.0 (Т3501)</t>
  </si>
  <si>
    <t>Розділ 3. Шафа ЩАО</t>
  </si>
  <si>
    <t>Установлення щитків освітлювальних групових масою понад 3 кг до 6 кг у готовій ніші або на стіні</t>
  </si>
  <si>
    <t>Корпус на 12 модулі навісний ІР54 UBох А0260010009</t>
  </si>
  <si>
    <t>Модульний вимикач автоматичний  1р С10А Rеsі9 R9F12110</t>
  </si>
  <si>
    <t>Контактор модульний двополюсний  С16А ІNО-50Гц   Асtі9</t>
  </si>
  <si>
    <t>Модульний вимикач автоматичний  Ір С6А Rеsі9R9F12106</t>
  </si>
  <si>
    <t>Нульова шина з ізолятором на Dіn-рейку 6х9 10 отв. BС-510</t>
  </si>
  <si>
    <t>Установлення штепсельних розеток неутопленого типу при відкритій проводці</t>
  </si>
  <si>
    <t>Розетка каучукова з кришкою 2Р+РЕ ІР44</t>
  </si>
  <si>
    <t>Вилка каучукова кутова з кільцем 2Р+РЕ 16А</t>
  </si>
  <si>
    <t>Провід ПВ -1 2,5мм2</t>
  </si>
  <si>
    <t>Монтаж блока живлення повітрям, тип БЖП</t>
  </si>
  <si>
    <t>Дюбель-цвях ДГПШ 4,5х50 мм</t>
  </si>
  <si>
    <t>Бязь сурова</t>
  </si>
  <si>
    <t>Гас для технічних цілей, марка КТ-1, КТ-2</t>
  </si>
  <si>
    <t>Лак кам'яновугільний, марка Г</t>
  </si>
  <si>
    <t>Калій єдкий технічний</t>
  </si>
  <si>
    <t>Моногідрат літію</t>
  </si>
  <si>
    <t>Розділ 4. Електроустановчі пристрої</t>
  </si>
  <si>
    <t>Монтаж світильників для люмінесцентних ламп, які встановлюються в підвісних стелях, кількість ламп понад 2 шт до 4 шт</t>
  </si>
  <si>
    <t>Світильник лінійний, світлодіодний , робочого освітлення, 36Bm РАNЕL-B2B- 595 6400К</t>
  </si>
  <si>
    <t>Світильник круглийц, світлодіодний , робочого освітлення,пиле- вологозахищений LЕD SR-300-24 6400K</t>
  </si>
  <si>
    <t>Монтаж світильників для люмінесцентних ламп, які встановлюються на штирах, кількість ламп 1 шт</t>
  </si>
  <si>
    <t>Шпилька</t>
  </si>
  <si>
    <t xml:space="preserve">Прожектор А.GLО GL-22-30 30W 6400К </t>
  </si>
  <si>
    <t>Монтаж світильників для люмінесцентних ламп, які встановлюються на штирах, кількість ламп 2 шт</t>
  </si>
  <si>
    <t>Світильник аварійний, світлодіодний , робочого освітлення LЕD Оvаl Сеіlіng 12W-220V-960L- 4200K-ІР65</t>
  </si>
  <si>
    <t>Світильник аварійний SFT-АF-ЕХ-03 "Вихід"</t>
  </si>
  <si>
    <t>Установлення штепсельних розеток утопленого типу при схованій проводці</t>
  </si>
  <si>
    <t>Розетка 2-а відкритого встановлення  (з заземленням) VІKО ІР20</t>
  </si>
  <si>
    <t>Розетка 1-я відкритого встановлення  (з заземленням) VІKО ІР54</t>
  </si>
  <si>
    <t>Установлення вимикачів утопленого типу при схованій проводці, 1-клавішних</t>
  </si>
  <si>
    <t>Вимикач заглиблений для прихованої проводки одноклавішнийІ Р20 VІKО</t>
  </si>
  <si>
    <t>Вимикач заглиблений для прихованої проводки прохідний одноклавішнийІ Р20 VІKО</t>
  </si>
  <si>
    <t>Вимикач заглиблений для прихованої проводки реверсивний одноклавішнийІ Р20 VІKО</t>
  </si>
  <si>
    <t>Установлення вимикачів утопленого типу при схованій проводці, 2-клавішних</t>
  </si>
  <si>
    <t>Вимикач заглиблений для прихованої проводки двохклавішнийІ Р20 VІKО</t>
  </si>
  <si>
    <t>Розподільча коробка TY-RА 100х100х70</t>
  </si>
  <si>
    <t>Розподільча коробка Trіnіх TFB-155Р 6х8</t>
  </si>
  <si>
    <t>Установча коробка</t>
  </si>
  <si>
    <t>Дюбель 6х38</t>
  </si>
  <si>
    <t>Шуруп 5,0х35</t>
  </si>
  <si>
    <t>Розділ 5. Кабельно-провідникова продукція</t>
  </si>
  <si>
    <t>Прокладання вініпластових труб, що поставляються нормалізованими елементами в комплекті, по стінах і колонах із кріпленням накладними скобами, діаметр умовного проходу до 50 мм</t>
  </si>
  <si>
    <t>Труба двошарова гофра з протяжкою діам. 40мм</t>
  </si>
  <si>
    <t>Труби гофра з протяжкою діам. 25мм</t>
  </si>
  <si>
    <t>Труби гофра з протяжкою діам. 20мм</t>
  </si>
  <si>
    <t>Затягування першого проводу перерізом понад 2,5 мм2 до 6 мм2 в труби</t>
  </si>
  <si>
    <t>Дріт сталевий низьковуглецевий різного призначення чорний, діаметр 1,6 мм</t>
  </si>
  <si>
    <t>Тальк мелений, 1 сорт</t>
  </si>
  <si>
    <t>Затягування першого проводу перерізом понад 6 мм2 до 16 мм2 в труби</t>
  </si>
  <si>
    <t>Затягування першого проводу перерізом понад 16 мм2 до 35 мм2 в труби</t>
  </si>
  <si>
    <t>Затягування наступного проводу перерізом понад 35 мм2 до 70 мм2 в труби</t>
  </si>
  <si>
    <t>Кабель з мідними жилами в ПВХ-ізоляції перерізом 5х16мм ВВГнгд</t>
  </si>
  <si>
    <t>Кабель з мідними жилами в ПВХ-ізоляції 5х4мм2 ВВГнгд</t>
  </si>
  <si>
    <t>Кабель з мідними жилами в ПВХ-ізоляції 5х2,5мм2 ВВГнгд</t>
  </si>
  <si>
    <t>Кабель з мідними жилами в ПВХ-ізоляції  перерізом 4х16мм ВВГнгд</t>
  </si>
  <si>
    <t>Кабель з мідними жилами в ПВХ-ізоляції 3х2,5мм2 ВВГнгд</t>
  </si>
  <si>
    <t>Кабель з мідними жилами в ПВХ-ізоляції 3х1,5мм2 ВВГнгд</t>
  </si>
  <si>
    <t>Кабель з мідними жилами в ПВХ-ізоляції 1х16мм2 ВВГнгд</t>
  </si>
  <si>
    <t>Кабель СПЖ вогнестійкий NHХH FЕ 180/Е30 3х1,5</t>
  </si>
  <si>
    <t>Муфта 5 ПКВНТn-1(10-16)</t>
  </si>
  <si>
    <t>Муфта 4 ПКВНТn-1(10-16)</t>
  </si>
  <si>
    <t>Скоба монтажна двохлапкова СММ-40</t>
  </si>
  <si>
    <t>Скоба монтажна двохлапкова СММ-25</t>
  </si>
  <si>
    <t>Скоба монтажна однолапкова СММ-20</t>
  </si>
  <si>
    <t>Дюбель-цвях 6х51</t>
  </si>
  <si>
    <t>Розділ 6. Контур заземлення</t>
  </si>
  <si>
    <t>Провідник заземлюючий відкрито по будівельних основах з круглої сталі діаметром 16 мм</t>
  </si>
  <si>
    <t>Електроди, діаметр 5 мм, марка Э42А</t>
  </si>
  <si>
    <t>Заземлювач горизонтальний у траншеї зі сталі штабової, переріз 160 мм2</t>
  </si>
  <si>
    <t>Лак, марка 177</t>
  </si>
  <si>
    <t>Сталь штабова 40х4 мм</t>
  </si>
  <si>
    <t>Фарба емалева чорного кольору</t>
  </si>
  <si>
    <t>Монтаж коробки кабельної сполучної або розгалужувальної (колодязь кабельний)</t>
  </si>
  <si>
    <t>Картон будівельний прокладний, марка А</t>
  </si>
  <si>
    <t>Припої олов'яно-свинцеві безсурм'янисті в чушках, марка ПОС30</t>
  </si>
  <si>
    <t>Лак безбарвний електроізолювальний КФ-95</t>
  </si>
  <si>
    <t>Колодязь кабельний пластиковий 300х300х300 СР 303032</t>
  </si>
  <si>
    <t>Провід ПВ-3  16мм2</t>
  </si>
  <si>
    <t>Наконечник мідно-лужний DT 16</t>
  </si>
  <si>
    <t>Розділ 7. Вузол ДГУ та будівельні матеріали</t>
  </si>
  <si>
    <t>Труби сталеві електрозварні прямошовні із сталі марки 20, зовнішній діаметр 76 мм, товщина стінки 3 мм</t>
  </si>
  <si>
    <t>Локальний кошторис 02-01-04 на Електрообладнання</t>
  </si>
  <si>
    <t>Локальний кошторис 02-01-05 на Пожежна сигналізація (ПС)</t>
  </si>
  <si>
    <t>Розділ 1. Автоматична пожежна сигналізація</t>
  </si>
  <si>
    <t>Блок базовий на 10 променів приймально-контрольного пускового концентратора ПС (8 шлейфів)</t>
  </si>
  <si>
    <t>Каніфоль соснова</t>
  </si>
  <si>
    <t>Дюбелі з розпірною гайкою ДГ</t>
  </si>
  <si>
    <t>Трубка ліноксинтова, діаметр 5-6 мм</t>
  </si>
  <si>
    <t>Установлення знімних та висувних блоків [модулів, комірок, ТЄЗів], маса до 5 кг (модуль релейних ліній)</t>
  </si>
  <si>
    <t>Акумулятор лужний одноелементний, ємкість 7А.год</t>
  </si>
  <si>
    <t>Сповіщувач ПС автоматичний димовий фотоелектричний, радіоізотопний, світловий у нормальному виконанні (Джміль)</t>
  </si>
  <si>
    <t>Шурупи з напівкруглою головкою, діаметр стрижня 5 мм, довжина 70 мм</t>
  </si>
  <si>
    <t>Клей нітроглифталевий</t>
  </si>
  <si>
    <t>Сповіщувач ПС автоматичний тепловий, димовий, світловий у вибухозахисному виконанні (ИПК-8)</t>
  </si>
  <si>
    <t>Сповіщувач ПС автоматичний тепловий електроконтактний, магнітоконтактний у нормальному виконанні (ручний ИПР-1)</t>
  </si>
  <si>
    <t>Прокладання коробів пластикових</t>
  </si>
  <si>
    <t>Дюбелі У658, У661</t>
  </si>
  <si>
    <t>Короб електротехнічний ККП 20х10мм</t>
  </si>
  <si>
    <t>Рукав металевий, зовнішній діаметр до 48 мм</t>
  </si>
  <si>
    <t>Муфти прямі короткі [фітинги] з ковкого чавуну з циліндричною різьбою, максимальний умовний прохід 65 мм</t>
  </si>
  <si>
    <t>Дріт сталевий оцинкований, діаметр 2 мм</t>
  </si>
  <si>
    <t>Втулка В69</t>
  </si>
  <si>
    <t>Патрубок У-479</t>
  </si>
  <si>
    <t>Металорукав д. 10мм Р-Ц-Х-10</t>
  </si>
  <si>
    <t>Прокладання ізольованих проводів перерізом до 6 мм2 у коробах</t>
  </si>
  <si>
    <t>Склострічка липка ізоляційна на полікасиновому компаунді, марка ЛСЭПЛ,  ширина 20-30 мм, товщина від 0,14 до 0, 19 мм</t>
  </si>
  <si>
    <t>Кнопка К227</t>
  </si>
  <si>
    <t>Стрічка монтажна ЛМ</t>
  </si>
  <si>
    <t>Полоски К-404</t>
  </si>
  <si>
    <t>Пряжки К-405</t>
  </si>
  <si>
    <t>Кабель вогнестійкий  JЕ-H(St)H... BdFЕ180/Е30 2х2х0,8</t>
  </si>
  <si>
    <t>Кабель пер. 6х0,22 Vесtоr</t>
  </si>
  <si>
    <t>Хомут для кріплення кабелю KSА</t>
  </si>
  <si>
    <t>Монтаж світильників для люмінесцентних ламп, які встановлюються в підвісних стелях, кількість ламп 1 шт</t>
  </si>
  <si>
    <t>Болти із шестигранною головкою, діаметр різьби 6 мм</t>
  </si>
  <si>
    <t>Гайки шестигранні, діаметр різьби 6 мм</t>
  </si>
  <si>
    <t>Аварійний  світильник Fеrоn</t>
  </si>
  <si>
    <t>Розділ 2. Оповіщення про пожежу</t>
  </si>
  <si>
    <t>Сповіщувач ПС автоматичний димовий фотоелектричний, радіоізотопний, світловий у нормальному виконанні (Вихід)</t>
  </si>
  <si>
    <t>Пристрій комутаційний УК-4</t>
  </si>
  <si>
    <t>Сталь штабова кипляча, розмір 40х4 мм</t>
  </si>
  <si>
    <t>Короб електротехнічний ККП 40х15мм</t>
  </si>
  <si>
    <t>Sіm - карта оператора GSM</t>
  </si>
  <si>
    <t>Локальний кошторис 02-01-06 на Обладнання пожежної сигналізації</t>
  </si>
  <si>
    <t>Прилад приймально-контрольний пожежний Tіrаs-8П.1</t>
  </si>
  <si>
    <t>Модуль релейних ліній МРЛ-2.1</t>
  </si>
  <si>
    <t>Акумуляторна батарея  7,0 Аг, 12В</t>
  </si>
  <si>
    <t>Оповіщувач пожежний світлозвуковий "Джміль-1"</t>
  </si>
  <si>
    <t>Сповіщувач пожежний димовий ИПК-8 (24+3)</t>
  </si>
  <si>
    <t>Сповіщувач пожежний ручний ИПР-1 (3+1+1)</t>
  </si>
  <si>
    <t>Оповіщувач світловий ОС3-12 "Вихід"</t>
  </si>
  <si>
    <t>Локальний кошторис 02-01-07 на Опалення</t>
  </si>
  <si>
    <t>Прокладання трубопроводу водопостачання з труб поліетиленових (поліпропіленових) напірних діаметром 20 мм</t>
  </si>
  <si>
    <t>Вапно хлорне, марка А</t>
  </si>
  <si>
    <t>Труба із поліпропелену армованого  алюмінієм д.20х3,4 BОR Рlus</t>
  </si>
  <si>
    <t>Прокладання трубопроводів водопостачання з труб поліетиленових [поліпропіленових] напірних діаметром 25 мм</t>
  </si>
  <si>
    <t>Труба із поліпропелену армованого  алюмінієм д.25х4,2 BОR Рlus</t>
  </si>
  <si>
    <t>Прокладання трубопроводів водопостачання з труб поліетиленових [поліпропіленових] напірних діаметром 32 мм</t>
  </si>
  <si>
    <t>Труба із поліпропелену армованого  алюмінієм д.32х5,4 BОR Рlus</t>
  </si>
  <si>
    <t>Прокладання трубопроводів водопостачання з труб поліетиленових [поліпропіленових] напірних діаметром 40 мм</t>
  </si>
  <si>
    <t>Труба із поліпропелену армованого  алюмінієм д.40х6,7 BОR Рlus</t>
  </si>
  <si>
    <t>Прокладання трубопроводу водопостачання з труб поліетиленових (поліпропіленових) напірних діаметром 50 мм</t>
  </si>
  <si>
    <t>Труби поліпропіленові опалення діам. 50х8,3 мм BОR Рlus</t>
  </si>
  <si>
    <t>Установлення опалювальних радіаторів сталевих (біметалеві)</t>
  </si>
  <si>
    <t>кВт</t>
  </si>
  <si>
    <t>Фарба земляна густотерта олійна, мумія, сурик залізний</t>
  </si>
  <si>
    <t>Оліфа натуральна</t>
  </si>
  <si>
    <t>Водний розчин нітрата та карбоната натрію</t>
  </si>
  <si>
    <t>Очіс льняний</t>
  </si>
  <si>
    <t>Кронштейни Кр1-РС для радіаторів сталевих спарених</t>
  </si>
  <si>
    <t>Радіатор біметалевий Glоbаl VОХ R500/1000</t>
  </si>
  <si>
    <t>секція</t>
  </si>
  <si>
    <t>Ізоляція трубопроводів трубками зі спіненого каучуку, поліетилену</t>
  </si>
  <si>
    <t>Клей монтажний для спіненого теплоізоляційного матеріалу</t>
  </si>
  <si>
    <t>Стрічка для спіненого теплоізоляційного матеріалу</t>
  </si>
  <si>
    <t>Очищувач для клею</t>
  </si>
  <si>
    <t>Кліпса монтажна</t>
  </si>
  <si>
    <t>Трубка із спіненого каучуку</t>
  </si>
  <si>
    <t>Комплект для підключення радіаторів RLV 1/2" (еквівалент)</t>
  </si>
  <si>
    <t>Установлення фланцевих вентилів, засувок, затворів, клапанів зворотних, кранів прохідних на трубопроводах із сталевих труб діаметром до 25 мм</t>
  </si>
  <si>
    <t>Болти з гайками та шайбами, діаметр 12 мм</t>
  </si>
  <si>
    <t>Пароніт</t>
  </si>
  <si>
    <t>Кран радіаторний  д.15мм</t>
  </si>
  <si>
    <t>Кран радіаторний д.32мм</t>
  </si>
  <si>
    <t>Установлення повітрозбірників діаметром від 76 мм до 273 мм</t>
  </si>
  <si>
    <t>Розчин готовий кладковий важкий цементний, марка М50</t>
  </si>
  <si>
    <t>Повітровідвідники для автоматичного випуску із систем центрального опалення</t>
  </si>
  <si>
    <t>Пробивання отворів глибиною 100 мм, перерізом 50х50 мм в залізобетонних та бетонних стінах та підлогах</t>
  </si>
  <si>
    <t>На кожні 10 мм зміни глибини отворів перерізом 50х50 мм в залізобетонних та бетонних стінах та підлогах додавати або виключати</t>
  </si>
  <si>
    <t>Пробивання отворів глибиною 100 мм, перерізом 80х80 мм в залізобетонних та бетонних стінах та підлогах</t>
  </si>
  <si>
    <t>На кожні 10 мм зміни глибини отворів перерізом 80х80 мм в залізобетонних та бетонних стінах та підлогах додавати або виключати</t>
  </si>
  <si>
    <t>Прокладання трубопроводу опалення з труб сталевих електрозварних діаметром до 40 мм</t>
  </si>
  <si>
    <t>Розчин готовий кладковий важкий цементний, марка М100</t>
  </si>
  <si>
    <t>Прокладання трубопроводу опалення з труб сталевих електрозварних діаметром 50 мм</t>
  </si>
  <si>
    <t>Прокладання трубопроводу опалення з труб сталевих електрозварних діаметром 80 мм</t>
  </si>
  <si>
    <t>Труби сталеві електрозварні прямошовні із сталі марки 20, зовнішній діаметр 45х2 (футляр)</t>
  </si>
  <si>
    <t>Труби сталеві електрозварні прямошовні із сталі марки 20, зовнішній діаметр 57 мм, товщина стінки 3 мм (футляр)</t>
  </si>
  <si>
    <t>Труби сталеві електрозварні прямошовні із сталі марки 20, зовнішній діаметр 76 мм, товщина стінки 3 мм (футляр)</t>
  </si>
  <si>
    <t>Кріплення повітроводів</t>
  </si>
  <si>
    <t>Локальний кошторис 02-01-08 на Вентиляція</t>
  </si>
  <si>
    <t>Розділ 1. Система вентиляції</t>
  </si>
  <si>
    <t>Установлення камер припливних типових без секції зрошення продуктивністю до 10 тис.м3/год</t>
  </si>
  <si>
    <t>Вироби гумові технічні морозостійкі</t>
  </si>
  <si>
    <t>Каболка</t>
  </si>
  <si>
    <t>Картон будівельний прокладний, марка Б</t>
  </si>
  <si>
    <t>Фарба земляна густотерта олійна, мумія, сурик залізний, МА-015</t>
  </si>
  <si>
    <t>Оліфа комбінована К-3</t>
  </si>
  <si>
    <t>Електроди, діаметр 4 мм, марка Э55</t>
  </si>
  <si>
    <t>Установлення шумоглушників вентиляційних пластинчастих типу ПП 3- 2, ВП 3-2 розміром пластин 400х500х1000 мм</t>
  </si>
  <si>
    <t>Сталь листова, тонколистова вуглецева, марка ВСт3сп</t>
  </si>
  <si>
    <t>Хомути для кріплення повітроводів СТД 205</t>
  </si>
  <si>
    <t>Шумопоглинач SMN 60-30 L=1000 Аеrоstаr</t>
  </si>
  <si>
    <t>Установлення вентиляторів осьових масою до 0,025 т (канальний)</t>
  </si>
  <si>
    <t>Канальний вентилятор ВКМ1605 0, 073кВт,220В, n=2500об/хв Аеrоstаr</t>
  </si>
  <si>
    <t>Перемикач, установлюваний на пультах і панелях</t>
  </si>
  <si>
    <t>Регулятор швидкості вентилятора RV</t>
  </si>
  <si>
    <t>Установлення грат жалюзійних сталевих з вивірянням і закріпленням площею в світлі до 0,25 м2</t>
  </si>
  <si>
    <t>Грати вентиляційні, ОГР 200х100</t>
  </si>
  <si>
    <t>Грати вентиляційні, Р 600х600</t>
  </si>
  <si>
    <t>Прокладання повітроводів діаметром до 200 мм з оцинкованої сталі класу Н (нормальна) товщиною 0,5 мм</t>
  </si>
  <si>
    <t>Азбестовий шнур загального призначення [ШАОН-1], діаметр 8,0-10,0 мм</t>
  </si>
  <si>
    <t>Мастика герметизувальна нетверднуча "Гелан"</t>
  </si>
  <si>
    <t>Повітроводи класу Н з тонколистової оцинкованої з неперервних ліній сталі товщиною 0,5 мм, круглого перерізу, діаметр до 200 мм</t>
  </si>
  <si>
    <t>Прокладання повітроводів діаметром від 500 мм до 560 мм з оцинкованої сталі класу Н (нормальна) товщиною 0,7 мм</t>
  </si>
  <si>
    <t>Повітроводи класу Н з тонколистової оцинкованої з неперервних ліній сталі товщиною 0,7 мм, круглого перерізу, діаметр від 500 до 800 мм</t>
  </si>
  <si>
    <t>Прокладання повітроводів діаметром від 900 мм до 1000 мм з оцинкованої сталі класу Н (нормальна) товщиною 1 мм</t>
  </si>
  <si>
    <t>Повітроводи класу Н з тонколистової оцинкованої з неперервних ліній сталі товщиною 1,0 мм, круглого перерізу, діаметр від 900 до 1250 мм</t>
  </si>
  <si>
    <t>Ізоляція плоских та кріволінійних поверхонь листами зі спіненого каучуку, поліетилену</t>
  </si>
  <si>
    <t>Переходи д.400х300</t>
  </si>
  <si>
    <t>Переходи д.400-200</t>
  </si>
  <si>
    <t>Переходи д.300-250</t>
  </si>
  <si>
    <t>Переходи д.250-200</t>
  </si>
  <si>
    <t>Переходи д.500х300-400</t>
  </si>
  <si>
    <t>Переходи д.600х600-400</t>
  </si>
  <si>
    <t>Відводи під кутом 90 градусів, діаметр 400</t>
  </si>
  <si>
    <t>Відводи під кутом 90 градусів, 300</t>
  </si>
  <si>
    <t>Відводи під кутом 90 градусів,200</t>
  </si>
  <si>
    <t>Відводи під кутом 90 градусів,150</t>
  </si>
  <si>
    <t>Прокладання трубопроводу опалення з труб сталевих електрозварних (футляри)</t>
  </si>
  <si>
    <t>Труби сталеві електрозварні прямошовні та спіральношовні з опором розриву не менше 38 кгс/мм2, зовнішній діаметр 530 мм, товщина стінки 8 мм</t>
  </si>
  <si>
    <t>Труби сталеві електрозварні прямошовні із сталі марки 20, зовнішній діаметр 273 мм, товщина стінки 6 мм</t>
  </si>
  <si>
    <t>Труби сталеві електрозварні прямошовні та спіральношовні з опором розриву не менше 38 кгс/мм2, зовнішній діаметр 630 мм, товщина стінки 8 мм</t>
  </si>
  <si>
    <t>Труби сталеві електрозварні прямошовні із сталі марки 20, зовнішній діаметр 377 мм, товщина стінки 6 мм</t>
  </si>
  <si>
    <t>Труби сталеві електрозварні прямошовні із сталі марки 20, зовнішній діаметр 325 мм, товщина стінки 6 мм</t>
  </si>
  <si>
    <t>Труби сталеві електрозварні прямошовні із сталі марки 20, зовнішній діаметр 219 мм, товщина стінки 6 мм</t>
  </si>
  <si>
    <t>Заглушки на повітропровід, д.200</t>
  </si>
  <si>
    <t>Заглушки на повітропровід, диаметр 150</t>
  </si>
  <si>
    <t>Установлення над шахтами зонтів із листової сталі круглого перерізу діаметром 200 мм</t>
  </si>
  <si>
    <t>Зонти вентиляційних систем круглі із листової сталі, марка ЗК200, діаметр шахт 200 мм</t>
  </si>
  <si>
    <t>Установлення над шахтами зонтів із листової сталі круглого перерізу діаметром 400 мм</t>
  </si>
  <si>
    <t>Зонти вентиляційних систем круглі із листової сталі, марка ЗК400, діаметр шахт 400 мм</t>
  </si>
  <si>
    <t>Виготовлення дрібних індивідуальних листових конструкцій масою до 0,5 т [бачки, воронки, жолоби, лотки та ін.]</t>
  </si>
  <si>
    <t>Оцинкована сталь для виготовлення переходів, колін</t>
  </si>
  <si>
    <t>Кріплення для трубопроводів [кронштейни, планки, хомути]</t>
  </si>
  <si>
    <t>Врізування штуцерів (патрубків) діаметром 150 мм в існуючі мережі з сталевих труб</t>
  </si>
  <si>
    <t>Ацетилен газоподібний технічний</t>
  </si>
  <si>
    <t>Врізування в існуючі мережі зі сталевих труб сталевих штуцерів [патрубків] діаметром 300 мм</t>
  </si>
  <si>
    <t>Розділ 2. Кондиціювання</t>
  </si>
  <si>
    <t>Установлення блоків тепломасообміну продуктивністю до 10 тис.м3/год (внутрішніх блоків)</t>
  </si>
  <si>
    <t>Фланці плоскі приварні із сталі ВСт3сп2, ВСт3сп3, тиск 1,0 МПа [10 кгс/см2], діаметр 50 мм</t>
  </si>
  <si>
    <t>Фланці плоскі приварні із сталі ВСт3сп2, ВСт3сп3, тиск 1,0 МПа [10 кгс/см2], діаметр 100 мм</t>
  </si>
  <si>
    <t>Установлення блоків приймальних продуктивністю до 10 тис.м3/год (зовнішніх блоків)</t>
  </si>
  <si>
    <t>Болти анкерні</t>
  </si>
  <si>
    <t>Кондиціонери (внутрішній блок) Stаndаrd- 2.8kBт Аеr-СS2BWT1</t>
  </si>
  <si>
    <t>Кондиціонери (внутрішній блок) Stаndаrd- 3,6kBт Аеr-СS3BWT1</t>
  </si>
  <si>
    <t>Кондиціонери (зовнішній блок) 33,5kBт Аеr-СS335RЕ ОU</t>
  </si>
  <si>
    <t>Установлення кронштейнів під вентиляційне устаткування</t>
  </si>
  <si>
    <t>Кронштейни для кріплення зовнішнього блоку кондиціонера</t>
  </si>
  <si>
    <t>Трубопроводи з мідних труб на умовний тиск до 2,5 МПа [25 кгс/см2], діаметр зовнішній 18 мм</t>
  </si>
  <si>
    <t>Ацетилен розчинений технічний, марка А</t>
  </si>
  <si>
    <t>Бура</t>
  </si>
  <si>
    <t>Дріт латунний, діаметр 1,5 мм</t>
  </si>
  <si>
    <t>Труби мідні</t>
  </si>
  <si>
    <t>Фреон R410А (9,5кг)</t>
  </si>
  <si>
    <t>Розгалуджувач B102F1</t>
  </si>
  <si>
    <t>Розгалуджувач B162F1</t>
  </si>
  <si>
    <t>Локальний кошторис 02-01-09 на Придбання устаткування для вентиляції</t>
  </si>
  <si>
    <t>Припливо-витяжна установка з системою автоматики SіmsStаr 1500ЕС ХR Q= 1500м3/год. Н=200Па Аеrоstаr SFІ 50-30</t>
  </si>
  <si>
    <t xml:space="preserve">Вентилятор 1500м3/год.Р=200Па  N=0, 5кВт ЕВМ    Аеrоstаr          </t>
  </si>
  <si>
    <t>Локальний кошторис 02-01-010 на Внутрішні санітарно-технічні роботи</t>
  </si>
  <si>
    <t>Розділ 1. Водопровід госпитний - В1</t>
  </si>
  <si>
    <t>Установлення лічильників (водомірів) на різьбі, діаметром до 40 мм</t>
  </si>
  <si>
    <t>Лічильники холодної води крильчасті Jm3-v/3-U</t>
  </si>
  <si>
    <t>Кран шаовий  діаметр 15 мм</t>
  </si>
  <si>
    <t>Фільтр сітчатий д.15мммм</t>
  </si>
  <si>
    <t>Клапани зворотні діаметр 15 мм</t>
  </si>
  <si>
    <t>Кран зворотній  діаметр 15мм</t>
  </si>
  <si>
    <t xml:space="preserve">Кран кульвий д. 20 мм </t>
  </si>
  <si>
    <t>Труби напірні з поліетилену високого тиску, тип важкий, зовнішній діаметр 16 мм</t>
  </si>
  <si>
    <t>Труби напірні з поліетилену високого тиску, тип важкий, зовнішній діаметр 20 мм</t>
  </si>
  <si>
    <t>Прокладання трубопроводу водопостачання з труб поліетиленових (поліпропіленових) напірних діаметром 25 мм</t>
  </si>
  <si>
    <t>Труби напірні з поліетилену високого тиску, тип важкий, зовнішній діаметр 25 мм</t>
  </si>
  <si>
    <t>Муфта перхідна ПЕ 32х25</t>
  </si>
  <si>
    <t>Перехід д.25х20</t>
  </si>
  <si>
    <t>Коліно 90 град. із поліпропілену діам. 20 мм</t>
  </si>
  <si>
    <t>Коліно 90 град. із поліпропілену діам. 25 мм</t>
  </si>
  <si>
    <t>Трійник із поліпропілену діам.20 мм</t>
  </si>
  <si>
    <t>Прокладання трубопроводу водопостачання з труб поліетиленових (поліпропіленових) напірних діаметром 32 мм</t>
  </si>
  <si>
    <t>Труби поліпропіленові РN 10 для холодної води діам. 32х2,0мм</t>
  </si>
  <si>
    <t>Прокладання трубопроводу опалення з труб сталевих електрозварних діаметром 50 мм (футляр)</t>
  </si>
  <si>
    <t>Труби сталеві електрозварні прямошовні із сталі марки 20, зовнішній діаметр 57 мм, товщина стінки 3 мм</t>
  </si>
  <si>
    <t>Кріплення для трубопроводів</t>
  </si>
  <si>
    <t>Розділ 2. Внутрішні мережі каналізації К-1</t>
  </si>
  <si>
    <t>Прокладання трубопроводу каналізації з труб поліетиленових діаметром 50 мм</t>
  </si>
  <si>
    <t>Труби ПВХ внутрішньої каналізації діам. 50 мм</t>
  </si>
  <si>
    <t>Прокладання трубопроводу каналізації з труб поліетиленових діаметром 110 мм</t>
  </si>
  <si>
    <t>Трубы ПВХ для внутренней канализации диам. 110 мм</t>
  </si>
  <si>
    <t>Колена д.110/45 Wаwіn</t>
  </si>
  <si>
    <t>Тройники канализационные 90 град. из полипропилена диам. 110х50/45 мм</t>
  </si>
  <si>
    <t>Патрубок для унітазу  диам. 110 мм</t>
  </si>
  <si>
    <t>Ревизия к канализационным трубам из полипропилена диам. 110 мм</t>
  </si>
  <si>
    <t>Заглушка к канализационным трубам из полипропилена диам. 110 мм</t>
  </si>
  <si>
    <t>Тройник ПВХ 110х50/88</t>
  </si>
  <si>
    <t>Прокладання трубопроводу водопостачання з труб сталевих водогазопровідних оцинкованих діаметром 150 мм (футляр)</t>
  </si>
  <si>
    <t>Труби сталеві електрозварні прямошовні із сталі марки 20, зовнішній діаметр 159 мм, товщина стінки 4,5 мм</t>
  </si>
  <si>
    <t>Ущільнення випуску каналізації</t>
  </si>
  <si>
    <t>Забивання сальників діаметром понад 100 мм до 200 мм при проході труб через фундаменти або стіни підвалів</t>
  </si>
  <si>
    <t>Мастика бітумно-кукерсольна холодна БК-Р</t>
  </si>
  <si>
    <t>Пасмо смоляне</t>
  </si>
  <si>
    <t>Розчин азбоцементний</t>
  </si>
  <si>
    <t>Укладання труб азбестоцементних водопровідних ВТ-6 діаметром 200 мм із з'єднанням труб азбестоцементними муфтами (футляр)</t>
  </si>
  <si>
    <t>Труби азбестоцементні, клас ВТ-6, діаметр умовного проходу 200 мм</t>
  </si>
  <si>
    <t>Муфти азбестоцементні САМ-6 до труб ВТ-6, діаметр умовного проходу труб 200 мм, зовнішній діаметр муфт 277 мм</t>
  </si>
  <si>
    <t>Кільця гумові для азбестоцементних муфт САМ</t>
  </si>
  <si>
    <t>Розділ 3. Санітарно-технічне обладнання</t>
  </si>
  <si>
    <t>Установлення умивальників одиночних з підведенням холодної та гарячої води</t>
  </si>
  <si>
    <t>Замазка захисна</t>
  </si>
  <si>
    <t xml:space="preserve">Умивальник керамічний  з сифоном і випуском    </t>
  </si>
  <si>
    <t>Установлення унітазів з безпосередньо приєднаним бачком</t>
  </si>
  <si>
    <t>Пластина гумова рулонна вулканізована</t>
  </si>
  <si>
    <t>Клей фенолполівінілацетальний, марка БФ-2, І сорт</t>
  </si>
  <si>
    <t>Скоби будівельні</t>
  </si>
  <si>
    <t>Унітаз керамічний "Компакт"</t>
  </si>
  <si>
    <t>Гнучке підключення для унітазу L=0,5</t>
  </si>
  <si>
    <t>Гнучке підключення для умивальника</t>
  </si>
  <si>
    <t>Установлення змішувачів</t>
  </si>
  <si>
    <t>Змішувач</t>
  </si>
  <si>
    <t>Душ</t>
  </si>
  <si>
    <t>Установлення трапів діаметром 50 мм</t>
  </si>
  <si>
    <t>Цемент гіпсоглиноземистий розширюваний</t>
  </si>
  <si>
    <t xml:space="preserve">Трапи  пластмасовий д.50 </t>
  </si>
  <si>
    <t>Локальний кошторис 02-01-011 на зовнішнє освітлення</t>
  </si>
  <si>
    <t>Монтаж вуличного фонаря</t>
  </si>
  <si>
    <t>Вуличний фонарь</t>
  </si>
  <si>
    <t>Прокладання коробів металевих</t>
  </si>
  <si>
    <t>Кабель-канал металевий</t>
  </si>
  <si>
    <t>Саморізи 3,5х9,5</t>
  </si>
  <si>
    <t>Установлення розподільних коробок</t>
  </si>
  <si>
    <t>Коробка розподільча</t>
  </si>
  <si>
    <t>100м</t>
  </si>
  <si>
    <t>Кабель ВВГ 3х1,5</t>
  </si>
  <si>
    <t>Локальний кошторис 02-01-012 на Структурована кабельна мережа</t>
  </si>
  <si>
    <t>Щити, пульти, стативи, маса до 100 кг</t>
  </si>
  <si>
    <t>Підлогова телекомунікаційна шафа 19" 24U, 610х865 мм (Ш*Г), UA-MGSE2468MB</t>
  </si>
  <si>
    <t>Установлення ніжок, полиці, органайзера,  панелі</t>
  </si>
  <si>
    <t>Кабельний організатор 1U 19" з кришкою, пластиковий "WT-2049B"</t>
  </si>
  <si>
    <t>Шини заземлення електричних установок</t>
  </si>
  <si>
    <t>Комплект заземлення "UA-MGSWA-GND"</t>
  </si>
  <si>
    <t>Шина зеземлення "K-EBС15/5/1000"</t>
  </si>
  <si>
    <t>Панель комутаційна екранов., 24 порта, cat.5е "WT-2089A-CAT.5E"</t>
  </si>
  <si>
    <t>Блок вентиляторів 19" 1U без термостата Eserver "ES-1U-2F-0"</t>
  </si>
  <si>
    <t>Блок розеток "WT-2261A-GER-8WAY- WO"</t>
  </si>
  <si>
    <t>Розетка штепсельна незаглибленого типу при відкритій проводці</t>
  </si>
  <si>
    <t>Розетка комп'ютерна RJ45 5e Schneider Electric Asfora EPH4300121 білого кольору</t>
  </si>
  <si>
    <t>Прокладання гофротруби, дiаметр до 25 мм</t>
  </si>
  <si>
    <t>Гофрована труба д.16 мм</t>
  </si>
  <si>
    <t>Кабель до 35 кВ у прокладених трубах, блоках і коробах, маса 1 м до 1 кг</t>
  </si>
  <si>
    <t>Кабель КПВонг-HF-ВП (350) 4х2х0,51</t>
  </si>
  <si>
    <t>Підключення проводів і жил електричних кабелів до приладів і засобів автоматизації, спосіб підключення під гвинт з виготовленням кілець</t>
  </si>
  <si>
    <t>Локальний кошторис 02-01-013 на Система IP-видеонаблюдения.</t>
  </si>
  <si>
    <t>Кабель до 35 кВ, що прокладається з кріпленням накладними скобами, маса 1 м до 0,5 кг</t>
  </si>
  <si>
    <t>Монтаж коробки кабельної сполучної або розгалужувальної</t>
  </si>
  <si>
    <t>Коробка монтажна 80х80</t>
  </si>
  <si>
    <t>Локальний кошторис 02-01-014 на Система контролю доступу (СКД)</t>
  </si>
  <si>
    <t>Установлення залізних виробів дверних</t>
  </si>
  <si>
    <t>TS 1500 Дотягувач</t>
  </si>
  <si>
    <t>Прилади, що установлюються на конструкціях, маса до 5 кг</t>
  </si>
  <si>
    <t>Кабель w 4х0,22 (мідь)</t>
  </si>
  <si>
    <t>Кабель ШВВП 2х0,75 CU PE</t>
  </si>
  <si>
    <t>Інші витрати</t>
  </si>
  <si>
    <t>Комплекс робіт з облаштування тимчасового електропостачання та водопостачання</t>
  </si>
  <si>
    <t>Поетапний топогеодезичний контроль за виконанням робіт відповідного до чинного Законодавства</t>
  </si>
  <si>
    <t>Дослідження, вишукування, вимірювання випробування відповідно до вимог чинних Нормативних документів</t>
  </si>
  <si>
    <t xml:space="preserve">Розробка ПВР, виконавчої документації </t>
  </si>
  <si>
    <t xml:space="preserve">Ціна за одиницю,  з урахуванням всіх податків та зборів, грн. </t>
  </si>
  <si>
    <t xml:space="preserve">Вартість, з урахуванням всіх податків та зборів, грн. </t>
  </si>
  <si>
    <t>Технічні характеристики та опис</t>
  </si>
  <si>
    <t xml:space="preserve">Одиниця вимірювання </t>
  </si>
  <si>
    <t>Загальна кількість</t>
  </si>
  <si>
    <t xml:space="preserve">Сума пропозиції, з урахуванням всіх податків та зборів, грн. </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</si>
  <si>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</si>
  <si>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</si>
  <si>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</si>
  <si>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Ми погоджуємось зафіксувати цінову пропозицію на термін в 90 календарних днів з моменту подачі (до моменту підписання Договору) та до повного завершення робіт.</t>
  </si>
  <si>
    <t>Надаючи дану пропозицію, 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</si>
  <si>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Надаючи дану пропозицію ми погоджуємося  з тим, що ознайомлені з наявною технічною документацією та врахували у своїй пропозиції всі можливі заходи, роботи та матеріали,  що нею передбачені.</t>
  </si>
  <si>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</si>
  <si>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</si>
  <si>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</si>
  <si>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</si>
  <si>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</si>
  <si>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</si>
  <si>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</si>
  <si>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(Назва Учасника), надає свою цінову пропозицію щодо участі у закупівлі робіт з поточного ремонту нежитлової будівлі в м.Охтирка, Сумської області.</t>
  </si>
  <si>
    <t xml:space="preserve">Додаток №3 до Запиту_1882KR </t>
  </si>
  <si>
    <r>
      <rPr>
        <b/>
        <i/>
        <sz val="12"/>
        <rFont val="Times New Roman"/>
        <family val="1"/>
        <charset val="204"/>
      </rPr>
      <t>Примітки для Учасника:</t>
    </r>
    <r>
      <rPr>
        <i/>
        <sz val="12"/>
        <rFont val="Times New Roman"/>
        <family val="1"/>
        <charset val="204"/>
      </rPr>
      <t xml:space="preserve">
-Учасник несе відповідальність за правильність розрахованих одиничних розцінок та загальної вартості робіт, за коректість всіх формул та розрахунків у даній формі, зміна або корегування вартості після розкриття конвертів не допускається.
-Вартість одиниць робіт, матеріалів та загальну вартість пропозиції потрібно заповнювати у гривнях, зазначаючи цифрове значення, яке має не більше двох знаків після коми.
-За окремим запитом від Замовника, після етапу розкриття конвертів, учасник має надати в електронному вигляді тендерну пропозицію у формі даного додатку у форматі Excel.
-Цінова пропозиція приймається до розгляду виключно згідно форми даного Додатку.</t>
    </r>
  </si>
  <si>
    <t xml:space="preserve">Строк виконання:___________________календарних днів з моменту укладання договору, але неодмінно до повного виконання всіх зобов’язань за договором </t>
  </si>
  <si>
    <r>
      <t>Місце виконання робіт:</t>
    </r>
    <r>
      <rPr>
        <sz val="14"/>
        <color rgb="FF000000"/>
        <rFont val="Times New Roman"/>
        <family val="1"/>
        <charset val="204"/>
      </rPr>
      <t xml:space="preserve"> м.Охтирка, Сумської області</t>
    </r>
  </si>
  <si>
    <r>
      <rPr>
        <b/>
        <i/>
        <u/>
        <sz val="12"/>
        <rFont val="Times New Roman"/>
        <family val="1"/>
        <charset val="204"/>
      </rPr>
      <t>Технічні та функціональні вимоги вказані у додатку №3.</t>
    </r>
    <r>
      <rPr>
        <b/>
        <i/>
        <sz val="12"/>
        <rFont val="Times New Roman"/>
        <family val="1"/>
        <charset val="204"/>
      </rPr>
      <t xml:space="preserve">  
Матеріали, що поставляються, повинні відповідати вимогам, що до них пред'являються. Допускаються більші технічні та функціональні можливості, але не менші.
"Надаючи свою тендерну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транспортні витрати та витрати на можливе покриття ризиків. 
13. У вартість одиничних розцінок на 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робіт включає в собі всі необхідні витрати на виконання робіт в зимовий період (обігрів приміщень, прогрів бетону та інше)
18.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19.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20.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21.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Додатки 1-4 - є невід'ємною частиною Запиту на проведення тендеру					
						</t>
    </r>
  </si>
  <si>
    <t>Ми погоджуємося з умовами договору будівельного підряду  Замовника, який відображено у  Додатку 4 до Запиту.</t>
  </si>
  <si>
    <t>Гарантійний термін_______________________________________ місяців.</t>
  </si>
  <si>
    <r>
      <t>Умови оплати : ___________________________</t>
    </r>
    <r>
      <rPr>
        <sz val="14"/>
        <color rgb="FF000000"/>
        <rFont val="Times New Roman"/>
        <family val="1"/>
        <charset val="204"/>
      </rPr>
      <t xml:space="preserve"> (Авансові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</si>
</sst>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04"/>
      <scheme val="minor"/>
    </font>
    <font>
      <sz val="12"/>
      <color theme="1"/>
      <name val="Calibri"/>
      <family val="2"/>
      <charset val="204"/>
      <scheme val="minor"/>
    </font>
    <font>
      <sz val="14"/>
      <color theme="1"/>
      <name val="Calibri"/>
      <family val="2"/>
      <charset val="204"/>
      <scheme val="minor"/>
    </font>
    <font>
      <sz val="11"/>
      <color rgb="FF000000"/>
      <name val="Century Gothic"/>
      <family val="2"/>
      <charset val="204"/>
    </font>
    <font>
      <sz val="14"/>
      <color theme="1"/>
      <name val="Times New Roman"/>
      <family val="1"/>
      <charset val="204"/>
    </font>
    <font>
      <b/>
      <sz val="14"/>
      <color rgb="FF000000"/>
      <name val="Times New Roman"/>
      <family val="1"/>
      <charset val="204"/>
    </font>
    <font>
      <sz val="14"/>
      <color indexed="8"/>
      <name val="Times New Roman"/>
      <family val="1"/>
      <charset val="204"/>
    </font>
    <font>
      <u/>
      <sz val="14"/>
      <color indexed="8"/>
      <name val="Times New Roman"/>
      <family val="1"/>
      <charset val="204"/>
    </font>
    <font>
      <b/>
      <sz val="14"/>
      <color indexed="8"/>
      <name val="Times New Roman"/>
      <family val="1"/>
      <charset val="204"/>
    </font>
    <font>
      <b/>
      <u/>
      <sz val="14"/>
      <color indexed="8"/>
      <name val="Times New Roman"/>
      <family val="1"/>
      <charset val="204"/>
    </font>
    <font>
      <u/>
      <sz val="10"/>
      <color indexed="8"/>
      <name val="Times New Roman"/>
      <family val="1"/>
      <charset val="204"/>
    </font>
    <font>
      <sz val="10"/>
      <color indexed="8"/>
      <name val="Times New Roman"/>
      <family val="1"/>
      <charset val="204"/>
    </font>
    <font>
      <b/>
      <i/>
      <sz val="16"/>
      <name val="Times New Roman"/>
      <family val="1"/>
      <charset val="204"/>
    </font>
    <font>
      <b/>
      <sz val="20"/>
      <color rgb="FF000000"/>
      <name val="Times New Roman"/>
      <family val="1"/>
      <charset val="204"/>
    </font>
    <font>
      <sz val="16"/>
      <color rgb="FF000000"/>
      <name val="Times New Roman"/>
      <family val="1"/>
      <charset val="204"/>
    </font>
    <font>
      <sz val="16"/>
      <color theme="1"/>
      <name val="Times New Roman"/>
      <family val="1"/>
      <charset val="204"/>
    </font>
    <font>
      <i/>
      <sz val="14"/>
      <color theme="1"/>
      <name val="Times New Roman"/>
      <family val="1"/>
      <charset val="204"/>
    </font>
    <font>
      <sz val="11"/>
      <color theme="1"/>
      <name val="Times New Roman"/>
      <family val="1"/>
      <charset val="204"/>
    </font>
    <font>
      <b/>
      <i/>
      <sz val="14"/>
      <color theme="1"/>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sz val="14"/>
      <color rgb="FF000000"/>
      <name val="Times New Roman"/>
      <family val="1"/>
      <charset val="204"/>
    </font>
    <font>
      <b/>
      <i/>
      <u/>
      <sz val="12"/>
      <name val="Times New Roman"/>
      <family val="1"/>
      <charset val="204"/>
    </font>
    <font>
      <b/>
      <sz val="14"/>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3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3">
    <xf numFmtId="0" fontId="0" fillId="0" borderId="0"/>
    <xf numFmtId="0" fontId="4" fillId="0" borderId="0"/>
    <xf numFmtId="9" fontId="4" fillId="0" borderId="0" applyFont="0" applyFill="0" applyBorder="0" applyAlignment="0" applyProtection="0"/>
  </cellStyleXfs>
  <cellXfs count="96">
    <xf numFmtId="0" fontId="0" fillId="0" borderId="0" xfId="0"/>
    <xf numFmtId="0" fontId="1" fillId="0" borderId="0" xfId="0" applyFont="1"/>
    <xf numFmtId="0" fontId="1" fillId="0" borderId="0" xfId="0" applyFont="1" applyAlignment="1">
      <alignment wrapText="1"/>
    </xf>
    <xf numFmtId="0" fontId="3" fillId="0" borderId="0" xfId="0" applyFont="1"/>
    <xf numFmtId="4" fontId="1" fillId="0" borderId="0" xfId="0" applyNumberFormat="1" applyFont="1"/>
    <xf numFmtId="0" fontId="7" fillId="0" borderId="20" xfId="0" applyFont="1" applyBorder="1" applyAlignment="1">
      <alignment horizontal="center" vertical="top" wrapText="1"/>
    </xf>
    <xf numFmtId="0" fontId="8" fillId="0" borderId="5" xfId="0" applyFont="1" applyBorder="1" applyAlignment="1">
      <alignment horizontal="center" vertical="top" wrapText="1"/>
    </xf>
    <xf numFmtId="0" fontId="8" fillId="0" borderId="5" xfId="0" applyFont="1" applyBorder="1" applyAlignment="1">
      <alignment horizontal="right" vertical="top" wrapText="1"/>
    </xf>
    <xf numFmtId="4" fontId="8" fillId="0" borderId="5" xfId="0" applyNumberFormat="1" applyFont="1" applyBorder="1" applyAlignment="1">
      <alignment horizontal="right" vertical="top" wrapText="1"/>
    </xf>
    <xf numFmtId="0" fontId="8" fillId="3" borderId="20" xfId="0" applyFont="1" applyFill="1" applyBorder="1" applyAlignment="1">
      <alignment horizontal="center" vertical="top" wrapText="1"/>
    </xf>
    <xf numFmtId="0" fontId="8" fillId="3" borderId="5" xfId="0" applyFont="1" applyFill="1" applyBorder="1" applyAlignment="1">
      <alignment horizontal="center" vertical="top" wrapText="1"/>
    </xf>
    <xf numFmtId="4" fontId="8" fillId="3" borderId="5" xfId="0" applyNumberFormat="1" applyFont="1" applyFill="1" applyBorder="1" applyAlignment="1">
      <alignment horizontal="right" vertical="top" wrapText="1"/>
    </xf>
    <xf numFmtId="0" fontId="7" fillId="0" borderId="5" xfId="0" applyFont="1" applyBorder="1" applyAlignment="1">
      <alignment horizontal="left" vertical="top" wrapText="1"/>
    </xf>
    <xf numFmtId="0" fontId="7" fillId="0" borderId="5" xfId="0" applyFont="1" applyBorder="1" applyAlignment="1">
      <alignment horizontal="center" vertical="top" wrapText="1"/>
    </xf>
    <xf numFmtId="4" fontId="7" fillId="0" borderId="5" xfId="0" applyNumberFormat="1" applyFont="1" applyBorder="1" applyAlignment="1">
      <alignment horizontal="right" vertical="top" wrapText="1"/>
    </xf>
    <xf numFmtId="0" fontId="9" fillId="3" borderId="20" xfId="0" applyFont="1" applyFill="1" applyBorder="1" applyAlignment="1">
      <alignment horizontal="center" vertical="top" wrapText="1"/>
    </xf>
    <xf numFmtId="4" fontId="7" fillId="3" borderId="5" xfId="0" applyNumberFormat="1" applyFont="1" applyFill="1" applyBorder="1" applyAlignment="1">
      <alignment horizontal="right" vertical="top" wrapText="1"/>
    </xf>
    <xf numFmtId="0" fontId="7" fillId="0" borderId="5" xfId="0" applyFont="1" applyBorder="1" applyAlignment="1">
      <alignment horizontal="center" vertical="center" wrapText="1"/>
    </xf>
    <xf numFmtId="4" fontId="7" fillId="0" borderId="5" xfId="0" applyNumberFormat="1" applyFont="1" applyBorder="1" applyAlignment="1">
      <alignment horizontal="center" vertical="top" wrapText="1"/>
    </xf>
    <xf numFmtId="0" fontId="7" fillId="0" borderId="20" xfId="0" applyFont="1" applyBorder="1" applyAlignment="1">
      <alignment horizontal="right" vertical="top" wrapText="1"/>
    </xf>
    <xf numFmtId="0" fontId="7" fillId="3" borderId="20" xfId="0" applyFont="1" applyFill="1" applyBorder="1" applyAlignment="1">
      <alignment horizontal="center" vertical="top" wrapText="1"/>
    </xf>
    <xf numFmtId="0" fontId="7" fillId="3" borderId="5" xfId="0" applyFont="1" applyFill="1" applyBorder="1" applyAlignment="1">
      <alignment horizontal="center" vertical="center" wrapText="1"/>
    </xf>
    <xf numFmtId="4" fontId="7" fillId="3" borderId="5" xfId="0" applyNumberFormat="1" applyFont="1" applyFill="1" applyBorder="1" applyAlignment="1">
      <alignment horizontal="center" vertical="top" wrapText="1"/>
    </xf>
    <xf numFmtId="0" fontId="10" fillId="3" borderId="5" xfId="0" applyFont="1" applyFill="1" applyBorder="1" applyAlignment="1">
      <alignment horizontal="center" vertical="top" wrapText="1"/>
    </xf>
    <xf numFmtId="4" fontId="10" fillId="3" borderId="5" xfId="0" applyNumberFormat="1" applyFont="1" applyFill="1" applyBorder="1" applyAlignment="1">
      <alignment horizontal="right" vertical="top" wrapText="1"/>
    </xf>
    <xf numFmtId="0" fontId="10" fillId="3" borderId="5" xfId="0" applyFont="1" applyFill="1" applyBorder="1" applyAlignment="1">
      <alignment horizontal="right" vertical="top" wrapText="1"/>
    </xf>
    <xf numFmtId="0" fontId="8" fillId="3" borderId="5" xfId="0" applyFont="1" applyFill="1" applyBorder="1" applyAlignment="1">
      <alignment horizontal="right" vertical="top" wrapText="1"/>
    </xf>
    <xf numFmtId="4" fontId="7" fillId="2" borderId="5" xfId="0" applyNumberFormat="1" applyFont="1" applyFill="1" applyBorder="1" applyAlignment="1">
      <alignment horizontal="right" vertical="top" wrapText="1"/>
    </xf>
    <xf numFmtId="0" fontId="9" fillId="0" borderId="20" xfId="0" applyFont="1" applyBorder="1" applyAlignment="1">
      <alignment horizontal="center" vertical="top" wrapText="1"/>
    </xf>
    <xf numFmtId="0" fontId="11" fillId="3" borderId="1" xfId="0" applyFont="1" applyFill="1" applyBorder="1" applyAlignment="1">
      <alignment horizontal="right" vertical="top" wrapText="1"/>
    </xf>
    <xf numFmtId="0" fontId="12" fillId="0" borderId="1" xfId="0" applyFont="1" applyBorder="1" applyAlignment="1">
      <alignment horizontal="center" vertical="top" wrapText="1"/>
    </xf>
    <xf numFmtId="0" fontId="15" fillId="0" borderId="0" xfId="0" applyFont="1"/>
    <xf numFmtId="4" fontId="7" fillId="0" borderId="18" xfId="0" applyNumberFormat="1" applyFont="1" applyBorder="1" applyAlignment="1">
      <alignment horizontal="right" vertical="top" wrapText="1"/>
    </xf>
    <xf numFmtId="0" fontId="7" fillId="0" borderId="25" xfId="0" applyFont="1" applyBorder="1" applyAlignment="1">
      <alignment horizontal="center" vertical="top" wrapText="1"/>
    </xf>
    <xf numFmtId="0" fontId="7" fillId="0" borderId="18" xfId="0" applyFont="1" applyBorder="1" applyAlignment="1">
      <alignment horizontal="left" vertical="top" wrapText="1"/>
    </xf>
    <xf numFmtId="0" fontId="7" fillId="0" borderId="18" xfId="0" applyFont="1" applyBorder="1" applyAlignment="1">
      <alignment horizontal="center" vertical="top" wrapText="1"/>
    </xf>
    <xf numFmtId="0" fontId="14" fillId="0" borderId="0" xfId="0" applyFont="1" applyAlignment="1">
      <alignment horizontal="left" vertical="center" wrapText="1"/>
    </xf>
    <xf numFmtId="0" fontId="16" fillId="0" borderId="0" xfId="0" applyFont="1" applyAlignment="1">
      <alignment horizontal="center" vertical="center"/>
    </xf>
    <xf numFmtId="0" fontId="16" fillId="0" borderId="0" xfId="0" applyFont="1"/>
    <xf numFmtId="0" fontId="18" fillId="0" borderId="0" xfId="0" applyFont="1"/>
    <xf numFmtId="0" fontId="16" fillId="0" borderId="0" xfId="0" applyFont="1" applyAlignment="1">
      <alignment horizontal="center" vertical="center" wrapText="1"/>
    </xf>
    <xf numFmtId="0" fontId="16" fillId="0" borderId="0" xfId="0" applyFont="1" applyAlignment="1">
      <alignment horizontal="left" vertical="center" wrapText="1"/>
    </xf>
    <xf numFmtId="0" fontId="2" fillId="0" borderId="0" xfId="0" applyFont="1"/>
    <xf numFmtId="0" fontId="6" fillId="3" borderId="19" xfId="0" applyFont="1" applyFill="1" applyBorder="1" applyAlignment="1">
      <alignment horizontal="center" vertical="center" wrapText="1"/>
    </xf>
    <xf numFmtId="4" fontId="6" fillId="3" borderId="19" xfId="0" applyNumberFormat="1" applyFont="1" applyFill="1" applyBorder="1" applyAlignment="1">
      <alignment horizontal="center" vertical="center" wrapText="1"/>
    </xf>
    <xf numFmtId="4" fontId="6" fillId="3" borderId="35" xfId="0" applyNumberFormat="1" applyFont="1" applyFill="1" applyBorder="1" applyAlignment="1">
      <alignment horizontal="center" vertical="center" wrapText="1"/>
    </xf>
    <xf numFmtId="4" fontId="6" fillId="3" borderId="28" xfId="0" applyNumberFormat="1" applyFont="1" applyFill="1" applyBorder="1" applyAlignment="1">
      <alignment horizontal="center" vertical="center" wrapText="1"/>
    </xf>
    <xf numFmtId="4" fontId="8" fillId="3" borderId="21" xfId="0" applyNumberFormat="1" applyFont="1" applyFill="1" applyBorder="1" applyAlignment="1">
      <alignment horizontal="right" vertical="top" wrapText="1"/>
    </xf>
    <xf numFmtId="4" fontId="7" fillId="0" borderId="21" xfId="0" applyNumberFormat="1" applyFont="1" applyBorder="1" applyAlignment="1">
      <alignment horizontal="right" vertical="top" wrapText="1"/>
    </xf>
    <xf numFmtId="4" fontId="7" fillId="3" borderId="21" xfId="0" applyNumberFormat="1" applyFont="1" applyFill="1" applyBorder="1" applyAlignment="1">
      <alignment horizontal="right" vertical="top" wrapText="1"/>
    </xf>
    <xf numFmtId="0" fontId="7" fillId="0" borderId="20" xfId="0" applyFont="1" applyBorder="1" applyAlignment="1">
      <alignment horizontal="center" vertical="center" wrapText="1"/>
    </xf>
    <xf numFmtId="0" fontId="25" fillId="0" borderId="0" xfId="0" applyFont="1"/>
    <xf numFmtId="4" fontId="25" fillId="0" borderId="0" xfId="0" applyNumberFormat="1" applyFont="1" applyAlignment="1">
      <alignment horizontal="right" vertical="top"/>
    </xf>
    <xf numFmtId="0" fontId="9" fillId="3" borderId="5" xfId="0" applyFont="1" applyFill="1" applyBorder="1" applyAlignment="1">
      <alignment horizontal="center" vertical="top" wrapText="1"/>
    </xf>
    <xf numFmtId="0" fontId="9" fillId="3" borderId="5" xfId="0" applyFont="1" applyFill="1" applyBorder="1" applyAlignment="1">
      <alignment horizontal="center" vertical="center" wrapText="1"/>
    </xf>
    <xf numFmtId="4" fontId="9" fillId="3" borderId="5" xfId="0" applyNumberFormat="1" applyFont="1" applyFill="1" applyBorder="1" applyAlignment="1">
      <alignment horizontal="right" vertical="top"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32" xfId="0" applyFont="1" applyBorder="1" applyAlignment="1">
      <alignment horizontal="left" vertical="top" wrapText="1"/>
    </xf>
    <xf numFmtId="0" fontId="21" fillId="0" borderId="0" xfId="0" applyFont="1" applyAlignment="1">
      <alignment horizontal="left" vertical="top" wrapText="1"/>
    </xf>
    <xf numFmtId="0" fontId="21" fillId="0" borderId="34"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5" fillId="0" borderId="23"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16" fillId="4" borderId="0" xfId="0" applyFont="1" applyFill="1" applyAlignment="1">
      <alignment horizontal="center"/>
    </xf>
    <xf numFmtId="0" fontId="19" fillId="0" borderId="0" xfId="0" applyFont="1" applyAlignment="1">
      <alignment horizontal="left" vertical="center" wrapText="1"/>
    </xf>
    <xf numFmtId="0" fontId="22" fillId="0" borderId="0" xfId="0" applyFont="1" applyAlignment="1">
      <alignment vertical="center" wrapText="1"/>
    </xf>
    <xf numFmtId="0" fontId="22" fillId="0" borderId="0" xfId="0" applyFont="1" applyAlignment="1">
      <alignment horizontal="left" vertical="center" wrapText="1"/>
    </xf>
    <xf numFmtId="0" fontId="13" fillId="3" borderId="6" xfId="0" applyFont="1" applyFill="1" applyBorder="1" applyAlignment="1">
      <alignment horizontal="right" vertical="center"/>
    </xf>
    <xf numFmtId="0" fontId="13" fillId="3" borderId="7" xfId="0" applyFont="1" applyFill="1" applyBorder="1" applyAlignment="1">
      <alignment horizontal="right" vertical="center"/>
    </xf>
    <xf numFmtId="0" fontId="13" fillId="3" borderId="8" xfId="0" applyFont="1" applyFill="1" applyBorder="1" applyAlignment="1">
      <alignment horizontal="right" vertical="center"/>
    </xf>
    <xf numFmtId="4" fontId="13" fillId="3" borderId="6" xfId="0" applyNumberFormat="1" applyFont="1" applyFill="1" applyBorder="1" applyAlignment="1">
      <alignment horizontal="center" vertical="center"/>
    </xf>
    <xf numFmtId="4" fontId="13" fillId="3" borderId="8" xfId="0" applyNumberFormat="1" applyFont="1" applyFill="1" applyBorder="1" applyAlignment="1">
      <alignment horizontal="center" vertical="center"/>
    </xf>
    <xf numFmtId="0" fontId="20" fillId="0" borderId="0" xfId="0" applyFont="1" applyAlignment="1">
      <alignment horizontal="left" vertical="top" wrapText="1"/>
    </xf>
    <xf numFmtId="0" fontId="6" fillId="0" borderId="0" xfId="0" applyFont="1" applyAlignment="1">
      <alignment horizontal="left" vertical="center" wrapText="1"/>
    </xf>
  </cellXfs>
  <cellStyles count="3">
    <cellStyle name="Звичайний" xfId="0" builtinId="0"/>
    <cellStyle name="Обычный 4" xfId="1" xr:uid="{E9E73C62-2810-4658-B759-0B371E6D9756}"/>
    <cellStyle name="Процентный 3" xfId="2" xr:uid="{096AEBB0-C172-4F6F-96B6-608B72722620}"/>
  </cellStyles>
  <dxfs count="0"/>
  <tableStyles count="0" defaultTableStyle="TableStyleMedium2" defaultPivotStyle="PivotStyleLight16"/>
  <colors>
    <mruColors>
      <color rgb="FFFFFFEB"/>
      <color rgb="FFFFFFFF"/>
      <color rgb="FFFFFFCC"/>
      <color rgb="FFE2E9EE"/>
      <color rgb="FFC5D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1241</xdr:row>
      <xdr:rowOff>0</xdr:rowOff>
    </xdr:from>
    <xdr:to>
      <xdr:col>3</xdr:col>
      <xdr:colOff>304800</xdr:colOff>
      <xdr:row>1241</xdr:row>
      <xdr:rowOff>326027</xdr:rowOff>
    </xdr:to>
    <xdr:sp macro="" textlink="">
      <xdr:nvSpPr>
        <xdr:cNvPr id="4" name="AutoShape 3">
          <a:extLst>
            <a:ext uri="{FF2B5EF4-FFF2-40B4-BE49-F238E27FC236}">
              <a16:creationId xmlns:a16="http://schemas.microsoft.com/office/drawing/2014/main" id="{1995A2AD-1BB5-4628-A3A0-EB8DF0DE5FC1}"/>
            </a:ext>
          </a:extLst>
        </xdr:cNvPr>
        <xdr:cNvSpPr>
          <a:spLocks noChangeAspect="1" noChangeArrowheads="1"/>
        </xdr:cNvSpPr>
      </xdr:nvSpPr>
      <xdr:spPr bwMode="auto">
        <a:xfrm>
          <a:off x="1066800" y="2567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1241</xdr:row>
      <xdr:rowOff>0</xdr:rowOff>
    </xdr:from>
    <xdr:to>
      <xdr:col>3</xdr:col>
      <xdr:colOff>304800</xdr:colOff>
      <xdr:row>1241</xdr:row>
      <xdr:rowOff>326027</xdr:rowOff>
    </xdr:to>
    <xdr:sp macro="" textlink="">
      <xdr:nvSpPr>
        <xdr:cNvPr id="5" name="AutoShape 4">
          <a:extLst>
            <a:ext uri="{FF2B5EF4-FFF2-40B4-BE49-F238E27FC236}">
              <a16:creationId xmlns:a16="http://schemas.microsoft.com/office/drawing/2014/main" id="{A47474A8-B850-4742-8D43-CF42C4EAE70B}"/>
            </a:ext>
          </a:extLst>
        </xdr:cNvPr>
        <xdr:cNvSpPr>
          <a:spLocks noChangeAspect="1" noChangeArrowheads="1"/>
        </xdr:cNvSpPr>
      </xdr:nvSpPr>
      <xdr:spPr bwMode="auto">
        <a:xfrm>
          <a:off x="1066800" y="2567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0A2F3-39CF-435A-A450-17588D49160F}">
  <sheetPr>
    <pageSetUpPr fitToPage="1"/>
  </sheetPr>
  <dimension ref="A1:L1256"/>
  <sheetViews>
    <sheetView tabSelected="1" topLeftCell="A1233" zoomScale="76" zoomScaleNormal="76" workbookViewId="0">
      <selection activeCell="B1244" sqref="B1244:G1244"/>
    </sheetView>
  </sheetViews>
  <sheetFormatPr defaultColWidth="8.88671875" defaultRowHeight="15" customHeight="1" x14ac:dyDescent="0.3"/>
  <cols>
    <col min="1" max="1" width="8.88671875" style="1"/>
    <col min="2" max="2" width="6.33203125" style="1" customWidth="1"/>
    <col min="3" max="3" width="100.109375" style="2" customWidth="1"/>
    <col min="4" max="4" width="19.88671875" style="1" customWidth="1"/>
    <col min="5" max="7" width="23.109375" style="4" customWidth="1"/>
    <col min="8" max="8" width="0" style="1" hidden="1" customWidth="1"/>
    <col min="9" max="16384" width="8.88671875" style="1"/>
  </cols>
  <sheetData>
    <row r="1" spans="2:12" ht="32.4" customHeight="1" x14ac:dyDescent="0.4">
      <c r="B1" s="85" t="s">
        <v>789</v>
      </c>
      <c r="C1" s="85"/>
      <c r="D1" s="85"/>
      <c r="E1" s="85"/>
      <c r="F1" s="85"/>
      <c r="G1" s="85"/>
    </row>
    <row r="2" spans="2:12" ht="26.4" customHeight="1" x14ac:dyDescent="0.4">
      <c r="B2" s="37"/>
      <c r="C2" s="38"/>
      <c r="D2" s="38"/>
      <c r="E2" s="38"/>
      <c r="F2" s="51"/>
      <c r="G2" s="52" t="s">
        <v>797</v>
      </c>
    </row>
    <row r="3" spans="2:12" ht="66" customHeight="1" thickBot="1" x14ac:dyDescent="0.35">
      <c r="B3" s="86" t="s">
        <v>796</v>
      </c>
      <c r="C3" s="86"/>
      <c r="D3" s="86"/>
      <c r="E3" s="86"/>
      <c r="F3" s="86"/>
      <c r="G3" s="86"/>
    </row>
    <row r="4" spans="2:12" ht="36.6" customHeight="1" x14ac:dyDescent="0.3">
      <c r="B4" s="59" t="s">
        <v>790</v>
      </c>
      <c r="C4" s="60"/>
      <c r="D4" s="70" t="s">
        <v>791</v>
      </c>
      <c r="E4" s="71"/>
      <c r="F4" s="71"/>
      <c r="G4" s="72"/>
    </row>
    <row r="5" spans="2:12" ht="41.4" customHeight="1" x14ac:dyDescent="0.3">
      <c r="B5" s="61"/>
      <c r="C5" s="62"/>
      <c r="D5" s="67" t="s">
        <v>792</v>
      </c>
      <c r="E5" s="68"/>
      <c r="F5" s="68"/>
      <c r="G5" s="69"/>
    </row>
    <row r="6" spans="2:12" ht="39.6" customHeight="1" x14ac:dyDescent="0.3">
      <c r="B6" s="63"/>
      <c r="C6" s="64"/>
      <c r="D6" s="67" t="s">
        <v>793</v>
      </c>
      <c r="E6" s="68"/>
      <c r="F6" s="68"/>
      <c r="G6" s="69"/>
    </row>
    <row r="7" spans="2:12" ht="42.6" customHeight="1" thickBot="1" x14ac:dyDescent="0.35">
      <c r="B7" s="65" t="s">
        <v>794</v>
      </c>
      <c r="C7" s="66"/>
      <c r="D7" s="82" t="s">
        <v>795</v>
      </c>
      <c r="E7" s="83"/>
      <c r="F7" s="83"/>
      <c r="G7" s="84"/>
    </row>
    <row r="8" spans="2:12" ht="16.8" customHeight="1" thickBot="1" x14ac:dyDescent="0.35">
      <c r="B8" s="40"/>
      <c r="C8" s="40"/>
      <c r="D8" s="41"/>
      <c r="E8" s="41"/>
      <c r="F8" s="41"/>
      <c r="G8" s="41"/>
    </row>
    <row r="9" spans="2:12" ht="66" customHeight="1" x14ac:dyDescent="0.3">
      <c r="B9" s="73" t="s">
        <v>801</v>
      </c>
      <c r="C9" s="74"/>
      <c r="D9" s="74"/>
      <c r="E9" s="74"/>
      <c r="F9" s="74"/>
      <c r="G9" s="75"/>
    </row>
    <row r="10" spans="2:12" ht="66" customHeight="1" x14ac:dyDescent="0.3">
      <c r="B10" s="76"/>
      <c r="C10" s="77"/>
      <c r="D10" s="77"/>
      <c r="E10" s="77"/>
      <c r="F10" s="77"/>
      <c r="G10" s="78"/>
      <c r="L10" s="39"/>
    </row>
    <row r="11" spans="2:12" ht="66" customHeight="1" x14ac:dyDescent="0.3">
      <c r="B11" s="76"/>
      <c r="C11" s="77"/>
      <c r="D11" s="77"/>
      <c r="E11" s="77"/>
      <c r="F11" s="77"/>
      <c r="G11" s="78"/>
    </row>
    <row r="12" spans="2:12" ht="66" customHeight="1" x14ac:dyDescent="0.3">
      <c r="B12" s="76"/>
      <c r="C12" s="77"/>
      <c r="D12" s="77"/>
      <c r="E12" s="77"/>
      <c r="F12" s="77"/>
      <c r="G12" s="78"/>
    </row>
    <row r="13" spans="2:12" ht="66" customHeight="1" x14ac:dyDescent="0.3">
      <c r="B13" s="76"/>
      <c r="C13" s="77"/>
      <c r="D13" s="77"/>
      <c r="E13" s="77"/>
      <c r="F13" s="77"/>
      <c r="G13" s="78"/>
    </row>
    <row r="14" spans="2:12" ht="66" customHeight="1" x14ac:dyDescent="0.3">
      <c r="B14" s="76"/>
      <c r="C14" s="77"/>
      <c r="D14" s="77"/>
      <c r="E14" s="77"/>
      <c r="F14" s="77"/>
      <c r="G14" s="78"/>
    </row>
    <row r="15" spans="2:12" ht="193.8" customHeight="1" thickBot="1" x14ac:dyDescent="0.35">
      <c r="B15" s="79"/>
      <c r="C15" s="80"/>
      <c r="D15" s="80"/>
      <c r="E15" s="80"/>
      <c r="F15" s="80"/>
      <c r="G15" s="81"/>
    </row>
    <row r="16" spans="2:12" thickBot="1" x14ac:dyDescent="0.35"/>
    <row r="17" spans="2:7" ht="106.35" customHeight="1" x14ac:dyDescent="0.3">
      <c r="B17" s="56" t="s">
        <v>0</v>
      </c>
      <c r="C17" s="43" t="s">
        <v>779</v>
      </c>
      <c r="D17" s="43" t="s">
        <v>780</v>
      </c>
      <c r="E17" s="44" t="s">
        <v>781</v>
      </c>
      <c r="F17" s="45" t="s">
        <v>777</v>
      </c>
      <c r="G17" s="46" t="s">
        <v>778</v>
      </c>
    </row>
    <row r="18" spans="2:7" s="3" customFormat="1" ht="18" x14ac:dyDescent="0.35">
      <c r="B18" s="57"/>
      <c r="C18" s="23" t="s">
        <v>1</v>
      </c>
      <c r="D18" s="26"/>
      <c r="E18" s="11"/>
      <c r="F18" s="11"/>
      <c r="G18" s="47"/>
    </row>
    <row r="19" spans="2:7" s="3" customFormat="1" ht="18" x14ac:dyDescent="0.35">
      <c r="B19" s="58"/>
      <c r="C19" s="23" t="s">
        <v>2</v>
      </c>
      <c r="D19" s="10"/>
      <c r="E19" s="11"/>
      <c r="F19" s="11"/>
      <c r="G19" s="47"/>
    </row>
    <row r="20" spans="2:7" s="3" customFormat="1" ht="18" x14ac:dyDescent="0.35">
      <c r="B20" s="5">
        <v>1</v>
      </c>
      <c r="C20" s="12" t="s">
        <v>3</v>
      </c>
      <c r="D20" s="13" t="s">
        <v>4</v>
      </c>
      <c r="E20" s="14">
        <v>0.14000000000000001</v>
      </c>
      <c r="F20" s="14"/>
      <c r="G20" s="48">
        <f>E20*F20</f>
        <v>0</v>
      </c>
    </row>
    <row r="21" spans="2:7" s="3" customFormat="1" ht="18" x14ac:dyDescent="0.35">
      <c r="B21" s="5">
        <v>2</v>
      </c>
      <c r="C21" s="12" t="s">
        <v>5</v>
      </c>
      <c r="D21" s="13" t="s">
        <v>6</v>
      </c>
      <c r="E21" s="14">
        <v>0.8</v>
      </c>
      <c r="F21" s="14"/>
      <c r="G21" s="48">
        <f t="shared" ref="G21:G84" si="0">E21*F21</f>
        <v>0</v>
      </c>
    </row>
    <row r="22" spans="2:7" s="3" customFormat="1" ht="18" x14ac:dyDescent="0.35">
      <c r="B22" s="5">
        <v>3</v>
      </c>
      <c r="C22" s="12" t="s">
        <v>7</v>
      </c>
      <c r="D22" s="13" t="s">
        <v>6</v>
      </c>
      <c r="E22" s="14">
        <v>0.25</v>
      </c>
      <c r="F22" s="14"/>
      <c r="G22" s="48">
        <f t="shared" si="0"/>
        <v>0</v>
      </c>
    </row>
    <row r="23" spans="2:7" s="3" customFormat="1" ht="18" x14ac:dyDescent="0.35">
      <c r="B23" s="5">
        <v>4</v>
      </c>
      <c r="C23" s="12" t="s">
        <v>8</v>
      </c>
      <c r="D23" s="13" t="s">
        <v>6</v>
      </c>
      <c r="E23" s="14">
        <v>6.1</v>
      </c>
      <c r="F23" s="14"/>
      <c r="G23" s="48">
        <f t="shared" si="0"/>
        <v>0</v>
      </c>
    </row>
    <row r="24" spans="2:7" s="3" customFormat="1" ht="18" x14ac:dyDescent="0.35">
      <c r="B24" s="5">
        <v>5</v>
      </c>
      <c r="C24" s="12" t="s">
        <v>9</v>
      </c>
      <c r="D24" s="13" t="s">
        <v>6</v>
      </c>
      <c r="E24" s="14">
        <v>32.64</v>
      </c>
      <c r="F24" s="14"/>
      <c r="G24" s="48">
        <f t="shared" si="0"/>
        <v>0</v>
      </c>
    </row>
    <row r="25" spans="2:7" s="3" customFormat="1" ht="18" x14ac:dyDescent="0.35">
      <c r="B25" s="5">
        <v>6</v>
      </c>
      <c r="C25" s="12" t="s">
        <v>10</v>
      </c>
      <c r="D25" s="13" t="s">
        <v>6</v>
      </c>
      <c r="E25" s="14">
        <v>19.21</v>
      </c>
      <c r="F25" s="14"/>
      <c r="G25" s="48">
        <f t="shared" si="0"/>
        <v>0</v>
      </c>
    </row>
    <row r="26" spans="2:7" s="3" customFormat="1" ht="18" x14ac:dyDescent="0.35">
      <c r="B26" s="5">
        <v>7</v>
      </c>
      <c r="C26" s="12" t="s">
        <v>11</v>
      </c>
      <c r="D26" s="13" t="s">
        <v>6</v>
      </c>
      <c r="E26" s="14">
        <v>3.15</v>
      </c>
      <c r="F26" s="14"/>
      <c r="G26" s="48">
        <f t="shared" si="0"/>
        <v>0</v>
      </c>
    </row>
    <row r="27" spans="2:7" s="3" customFormat="1" ht="18" x14ac:dyDescent="0.35">
      <c r="B27" s="5">
        <v>8</v>
      </c>
      <c r="C27" s="12" t="s">
        <v>12</v>
      </c>
      <c r="D27" s="13" t="s">
        <v>13</v>
      </c>
      <c r="E27" s="14">
        <v>15</v>
      </c>
      <c r="F27" s="14"/>
      <c r="G27" s="48">
        <f t="shared" si="0"/>
        <v>0</v>
      </c>
    </row>
    <row r="28" spans="2:7" s="3" customFormat="1" ht="18" x14ac:dyDescent="0.35">
      <c r="B28" s="5">
        <v>9</v>
      </c>
      <c r="C28" s="12" t="s">
        <v>14</v>
      </c>
      <c r="D28" s="13" t="s">
        <v>15</v>
      </c>
      <c r="E28" s="14">
        <v>45.85</v>
      </c>
      <c r="F28" s="14"/>
      <c r="G28" s="48">
        <f t="shared" si="0"/>
        <v>0</v>
      </c>
    </row>
    <row r="29" spans="2:7" s="3" customFormat="1" ht="18" x14ac:dyDescent="0.35">
      <c r="B29" s="5">
        <v>10</v>
      </c>
      <c r="C29" s="12" t="s">
        <v>16</v>
      </c>
      <c r="D29" s="13" t="s">
        <v>15</v>
      </c>
      <c r="E29" s="14">
        <v>6.5</v>
      </c>
      <c r="F29" s="14"/>
      <c r="G29" s="48">
        <f t="shared" si="0"/>
        <v>0</v>
      </c>
    </row>
    <row r="30" spans="2:7" s="3" customFormat="1" ht="18" x14ac:dyDescent="0.35">
      <c r="B30" s="5">
        <v>11</v>
      </c>
      <c r="C30" s="12" t="s">
        <v>17</v>
      </c>
      <c r="D30" s="13" t="s">
        <v>18</v>
      </c>
      <c r="E30" s="14">
        <v>21.675000000000001</v>
      </c>
      <c r="F30" s="14"/>
      <c r="G30" s="48">
        <f t="shared" si="0"/>
        <v>0</v>
      </c>
    </row>
    <row r="31" spans="2:7" s="3" customFormat="1" ht="36" x14ac:dyDescent="0.35">
      <c r="B31" s="5">
        <v>12</v>
      </c>
      <c r="C31" s="12" t="s">
        <v>19</v>
      </c>
      <c r="D31" s="13" t="s">
        <v>15</v>
      </c>
      <c r="E31" s="14">
        <v>37.6</v>
      </c>
      <c r="F31" s="14"/>
      <c r="G31" s="48">
        <f t="shared" si="0"/>
        <v>0</v>
      </c>
    </row>
    <row r="32" spans="2:7" s="3" customFormat="1" ht="18" x14ac:dyDescent="0.35">
      <c r="B32" s="5">
        <v>13</v>
      </c>
      <c r="C32" s="12" t="s">
        <v>20</v>
      </c>
      <c r="D32" s="13" t="s">
        <v>15</v>
      </c>
      <c r="E32" s="14">
        <v>18.350000000000001</v>
      </c>
      <c r="F32" s="14"/>
      <c r="G32" s="48">
        <f t="shared" si="0"/>
        <v>0</v>
      </c>
    </row>
    <row r="33" spans="2:7" s="3" customFormat="1" ht="18" x14ac:dyDescent="0.35">
      <c r="B33" s="5">
        <v>14</v>
      </c>
      <c r="C33" s="12" t="s">
        <v>21</v>
      </c>
      <c r="D33" s="13" t="s">
        <v>22</v>
      </c>
      <c r="E33" s="14">
        <v>2</v>
      </c>
      <c r="F33" s="14"/>
      <c r="G33" s="48">
        <f t="shared" si="0"/>
        <v>0</v>
      </c>
    </row>
    <row r="34" spans="2:7" s="3" customFormat="1" ht="18" x14ac:dyDescent="0.35">
      <c r="B34" s="5">
        <v>15</v>
      </c>
      <c r="C34" s="12" t="s">
        <v>23</v>
      </c>
      <c r="D34" s="13" t="s">
        <v>15</v>
      </c>
      <c r="E34" s="14">
        <v>8.25</v>
      </c>
      <c r="F34" s="14"/>
      <c r="G34" s="48">
        <f t="shared" si="0"/>
        <v>0</v>
      </c>
    </row>
    <row r="35" spans="2:7" s="3" customFormat="1" ht="18" x14ac:dyDescent="0.35">
      <c r="B35" s="5">
        <v>16</v>
      </c>
      <c r="C35" s="12" t="s">
        <v>24</v>
      </c>
      <c r="D35" s="13" t="s">
        <v>15</v>
      </c>
      <c r="E35" s="14">
        <v>445</v>
      </c>
      <c r="F35" s="14"/>
      <c r="G35" s="48">
        <f t="shared" si="0"/>
        <v>0</v>
      </c>
    </row>
    <row r="36" spans="2:7" s="3" customFormat="1" ht="18" x14ac:dyDescent="0.35">
      <c r="B36" s="5">
        <v>17</v>
      </c>
      <c r="C36" s="12" t="s">
        <v>25</v>
      </c>
      <c r="D36" s="13" t="s">
        <v>15</v>
      </c>
      <c r="E36" s="14">
        <v>445</v>
      </c>
      <c r="F36" s="14"/>
      <c r="G36" s="48">
        <f t="shared" si="0"/>
        <v>0</v>
      </c>
    </row>
    <row r="37" spans="2:7" s="3" customFormat="1" ht="18" x14ac:dyDescent="0.35">
      <c r="B37" s="5">
        <v>18</v>
      </c>
      <c r="C37" s="12" t="s">
        <v>26</v>
      </c>
      <c r="D37" s="13" t="s">
        <v>15</v>
      </c>
      <c r="E37" s="14">
        <v>7.31</v>
      </c>
      <c r="F37" s="14"/>
      <c r="G37" s="48">
        <f t="shared" si="0"/>
        <v>0</v>
      </c>
    </row>
    <row r="38" spans="2:7" s="3" customFormat="1" ht="18" x14ac:dyDescent="0.35">
      <c r="B38" s="5">
        <v>19</v>
      </c>
      <c r="C38" s="12" t="s">
        <v>27</v>
      </c>
      <c r="D38" s="13" t="s">
        <v>15</v>
      </c>
      <c r="E38" s="14">
        <v>1.5</v>
      </c>
      <c r="F38" s="14"/>
      <c r="G38" s="48">
        <f t="shared" si="0"/>
        <v>0</v>
      </c>
    </row>
    <row r="39" spans="2:7" s="3" customFormat="1" ht="18" x14ac:dyDescent="0.35">
      <c r="B39" s="5">
        <v>20</v>
      </c>
      <c r="C39" s="12" t="s">
        <v>28</v>
      </c>
      <c r="D39" s="13" t="s">
        <v>15</v>
      </c>
      <c r="E39" s="14">
        <v>173.16</v>
      </c>
      <c r="F39" s="14"/>
      <c r="G39" s="48">
        <f t="shared" si="0"/>
        <v>0</v>
      </c>
    </row>
    <row r="40" spans="2:7" s="3" customFormat="1" ht="18" x14ac:dyDescent="0.35">
      <c r="B40" s="5">
        <v>21</v>
      </c>
      <c r="C40" s="12" t="s">
        <v>29</v>
      </c>
      <c r="D40" s="13" t="s">
        <v>6</v>
      </c>
      <c r="E40" s="14">
        <v>0.44400000000000001</v>
      </c>
      <c r="F40" s="14"/>
      <c r="G40" s="48">
        <f t="shared" si="0"/>
        <v>0</v>
      </c>
    </row>
    <row r="41" spans="2:7" s="3" customFormat="1" ht="36" x14ac:dyDescent="0.35">
      <c r="B41" s="5">
        <v>22</v>
      </c>
      <c r="C41" s="12" t="s">
        <v>30</v>
      </c>
      <c r="D41" s="13" t="s">
        <v>4</v>
      </c>
      <c r="E41" s="14">
        <v>124.726</v>
      </c>
      <c r="F41" s="14"/>
      <c r="G41" s="48">
        <f t="shared" si="0"/>
        <v>0</v>
      </c>
    </row>
    <row r="42" spans="2:7" s="3" customFormat="1" ht="18" x14ac:dyDescent="0.35">
      <c r="B42" s="5">
        <v>23</v>
      </c>
      <c r="C42" s="12" t="s">
        <v>31</v>
      </c>
      <c r="D42" s="13" t="s">
        <v>4</v>
      </c>
      <c r="E42" s="14">
        <v>124.726</v>
      </c>
      <c r="F42" s="14"/>
      <c r="G42" s="48">
        <f t="shared" si="0"/>
        <v>0</v>
      </c>
    </row>
    <row r="43" spans="2:7" s="3" customFormat="1" ht="18" x14ac:dyDescent="0.35">
      <c r="B43" s="15"/>
      <c r="C43" s="23" t="s">
        <v>32</v>
      </c>
      <c r="D43" s="10"/>
      <c r="E43" s="11"/>
      <c r="F43" s="11"/>
      <c r="G43" s="49">
        <f t="shared" si="0"/>
        <v>0</v>
      </c>
    </row>
    <row r="44" spans="2:7" s="3" customFormat="1" ht="18" x14ac:dyDescent="0.35">
      <c r="B44" s="9"/>
      <c r="C44" s="53" t="s">
        <v>33</v>
      </c>
      <c r="D44" s="21"/>
      <c r="E44" s="22"/>
      <c r="F44" s="22"/>
      <c r="G44" s="49">
        <f t="shared" si="0"/>
        <v>0</v>
      </c>
    </row>
    <row r="45" spans="2:7" s="3" customFormat="1" ht="54" x14ac:dyDescent="0.35">
      <c r="B45" s="5">
        <v>24</v>
      </c>
      <c r="C45" s="12" t="s">
        <v>34</v>
      </c>
      <c r="D45" s="13" t="s">
        <v>15</v>
      </c>
      <c r="E45" s="14">
        <v>184.65</v>
      </c>
      <c r="F45" s="14"/>
      <c r="G45" s="48">
        <f t="shared" si="0"/>
        <v>0</v>
      </c>
    </row>
    <row r="46" spans="2:7" s="3" customFormat="1" ht="18" x14ac:dyDescent="0.35">
      <c r="B46" s="19">
        <v>1</v>
      </c>
      <c r="C46" s="12" t="s">
        <v>35</v>
      </c>
      <c r="D46" s="13" t="s">
        <v>36</v>
      </c>
      <c r="E46" s="14">
        <v>3.1390500000000001</v>
      </c>
      <c r="F46" s="14"/>
      <c r="G46" s="48">
        <f t="shared" si="0"/>
        <v>0</v>
      </c>
    </row>
    <row r="47" spans="2:7" s="3" customFormat="1" ht="18" x14ac:dyDescent="0.35">
      <c r="B47" s="19">
        <v>2</v>
      </c>
      <c r="C47" s="12" t="s">
        <v>37</v>
      </c>
      <c r="D47" s="13" t="s">
        <v>38</v>
      </c>
      <c r="E47" s="14">
        <v>96.018000000000001</v>
      </c>
      <c r="F47" s="14"/>
      <c r="G47" s="48">
        <f t="shared" si="0"/>
        <v>0</v>
      </c>
    </row>
    <row r="48" spans="2:7" s="3" customFormat="1" ht="36" x14ac:dyDescent="0.35">
      <c r="B48" s="19">
        <v>3</v>
      </c>
      <c r="C48" s="12" t="s">
        <v>39</v>
      </c>
      <c r="D48" s="13" t="s">
        <v>6</v>
      </c>
      <c r="E48" s="14">
        <v>9.5094750000000001</v>
      </c>
      <c r="F48" s="14"/>
      <c r="G48" s="48">
        <f t="shared" si="0"/>
        <v>0</v>
      </c>
    </row>
    <row r="49" spans="2:7" s="3" customFormat="1" ht="18" x14ac:dyDescent="0.35">
      <c r="B49" s="5">
        <v>25</v>
      </c>
      <c r="C49" s="12" t="s">
        <v>40</v>
      </c>
      <c r="D49" s="13" t="s">
        <v>13</v>
      </c>
      <c r="E49" s="14">
        <v>1121</v>
      </c>
      <c r="F49" s="14"/>
      <c r="G49" s="48">
        <f t="shared" si="0"/>
        <v>0</v>
      </c>
    </row>
    <row r="50" spans="2:7" s="3" customFormat="1" ht="18" x14ac:dyDescent="0.35">
      <c r="B50" s="5">
        <v>26</v>
      </c>
      <c r="C50" s="12" t="s">
        <v>41</v>
      </c>
      <c r="D50" s="13" t="s">
        <v>13</v>
      </c>
      <c r="E50" s="14">
        <v>6888</v>
      </c>
      <c r="F50" s="14"/>
      <c r="G50" s="48">
        <f t="shared" si="0"/>
        <v>0</v>
      </c>
    </row>
    <row r="51" spans="2:7" s="3" customFormat="1" ht="18" x14ac:dyDescent="0.35">
      <c r="B51" s="5">
        <v>27</v>
      </c>
      <c r="C51" s="12" t="s">
        <v>42</v>
      </c>
      <c r="D51" s="13" t="s">
        <v>13</v>
      </c>
      <c r="E51" s="14">
        <v>462</v>
      </c>
      <c r="F51" s="14"/>
      <c r="G51" s="48">
        <f t="shared" si="0"/>
        <v>0</v>
      </c>
    </row>
    <row r="52" spans="2:7" s="3" customFormat="1" ht="18" x14ac:dyDescent="0.35">
      <c r="B52" s="5">
        <v>28</v>
      </c>
      <c r="C52" s="12" t="s">
        <v>43</v>
      </c>
      <c r="D52" s="13" t="s">
        <v>18</v>
      </c>
      <c r="E52" s="14">
        <v>265.89600000000002</v>
      </c>
      <c r="F52" s="14"/>
      <c r="G52" s="48">
        <f t="shared" si="0"/>
        <v>0</v>
      </c>
    </row>
    <row r="53" spans="2:7" s="3" customFormat="1" ht="18" x14ac:dyDescent="0.35">
      <c r="B53" s="5">
        <v>29</v>
      </c>
      <c r="C53" s="12" t="s">
        <v>44</v>
      </c>
      <c r="D53" s="13" t="s">
        <v>15</v>
      </c>
      <c r="E53" s="14">
        <v>387.76499999999999</v>
      </c>
      <c r="F53" s="14"/>
      <c r="G53" s="48">
        <f t="shared" si="0"/>
        <v>0</v>
      </c>
    </row>
    <row r="54" spans="2:7" s="3" customFormat="1" ht="18" x14ac:dyDescent="0.35">
      <c r="B54" s="5">
        <v>30</v>
      </c>
      <c r="C54" s="12" t="s">
        <v>45</v>
      </c>
      <c r="D54" s="13" t="s">
        <v>18</v>
      </c>
      <c r="E54" s="14">
        <v>153.26</v>
      </c>
      <c r="F54" s="14"/>
      <c r="G54" s="48">
        <f t="shared" si="0"/>
        <v>0</v>
      </c>
    </row>
    <row r="55" spans="2:7" s="3" customFormat="1" ht="18" x14ac:dyDescent="0.35">
      <c r="B55" s="5">
        <v>31</v>
      </c>
      <c r="C55" s="12" t="s">
        <v>46</v>
      </c>
      <c r="D55" s="13" t="s">
        <v>18</v>
      </c>
      <c r="E55" s="14">
        <v>445.01</v>
      </c>
      <c r="F55" s="14"/>
      <c r="G55" s="48">
        <f t="shared" si="0"/>
        <v>0</v>
      </c>
    </row>
    <row r="56" spans="2:7" s="3" customFormat="1" ht="18" x14ac:dyDescent="0.35">
      <c r="B56" s="5">
        <v>32</v>
      </c>
      <c r="C56" s="12" t="s">
        <v>47</v>
      </c>
      <c r="D56" s="13" t="s">
        <v>18</v>
      </c>
      <c r="E56" s="14">
        <v>369.3</v>
      </c>
      <c r="F56" s="14"/>
      <c r="G56" s="48">
        <f t="shared" si="0"/>
        <v>0</v>
      </c>
    </row>
    <row r="57" spans="2:7" s="3" customFormat="1" ht="18" x14ac:dyDescent="0.35">
      <c r="B57" s="5">
        <v>33</v>
      </c>
      <c r="C57" s="12" t="s">
        <v>48</v>
      </c>
      <c r="D57" s="13" t="s">
        <v>18</v>
      </c>
      <c r="E57" s="14">
        <v>313.90499999999997</v>
      </c>
      <c r="F57" s="14"/>
      <c r="G57" s="48">
        <f t="shared" si="0"/>
        <v>0</v>
      </c>
    </row>
    <row r="58" spans="2:7" s="3" customFormat="1" ht="18" x14ac:dyDescent="0.35">
      <c r="B58" s="5">
        <v>34</v>
      </c>
      <c r="C58" s="12" t="s">
        <v>49</v>
      </c>
      <c r="D58" s="13" t="s">
        <v>38</v>
      </c>
      <c r="E58" s="14">
        <v>112.64</v>
      </c>
      <c r="F58" s="14"/>
      <c r="G58" s="48">
        <f t="shared" si="0"/>
        <v>0</v>
      </c>
    </row>
    <row r="59" spans="2:7" s="3" customFormat="1" ht="18" x14ac:dyDescent="0.35">
      <c r="B59" s="5">
        <v>35</v>
      </c>
      <c r="C59" s="12" t="s">
        <v>50</v>
      </c>
      <c r="D59" s="13" t="s">
        <v>38</v>
      </c>
      <c r="E59" s="14">
        <v>22.16</v>
      </c>
      <c r="F59" s="14"/>
      <c r="G59" s="48">
        <f t="shared" si="0"/>
        <v>0</v>
      </c>
    </row>
    <row r="60" spans="2:7" s="3" customFormat="1" ht="18" x14ac:dyDescent="0.35">
      <c r="B60" s="20"/>
      <c r="C60" s="53" t="s">
        <v>51</v>
      </c>
      <c r="D60" s="21"/>
      <c r="E60" s="22"/>
      <c r="F60" s="22"/>
      <c r="G60" s="49">
        <f t="shared" si="0"/>
        <v>0</v>
      </c>
    </row>
    <row r="61" spans="2:7" s="3" customFormat="1" ht="36" x14ac:dyDescent="0.35">
      <c r="B61" s="5">
        <v>36</v>
      </c>
      <c r="C61" s="12" t="s">
        <v>52</v>
      </c>
      <c r="D61" s="13" t="s">
        <v>15</v>
      </c>
      <c r="E61" s="14">
        <v>320.05</v>
      </c>
      <c r="F61" s="14"/>
      <c r="G61" s="48">
        <f t="shared" si="0"/>
        <v>0</v>
      </c>
    </row>
    <row r="62" spans="2:7" s="3" customFormat="1" ht="18" x14ac:dyDescent="0.35">
      <c r="B62" s="5">
        <v>37</v>
      </c>
      <c r="C62" s="12" t="s">
        <v>53</v>
      </c>
      <c r="D62" s="13" t="s">
        <v>13</v>
      </c>
      <c r="E62" s="14">
        <v>5441</v>
      </c>
      <c r="F62" s="14"/>
      <c r="G62" s="48">
        <f t="shared" si="0"/>
        <v>0</v>
      </c>
    </row>
    <row r="63" spans="2:7" s="3" customFormat="1" ht="18" x14ac:dyDescent="0.35">
      <c r="B63" s="5">
        <v>38</v>
      </c>
      <c r="C63" s="12" t="s">
        <v>54</v>
      </c>
      <c r="D63" s="13" t="s">
        <v>13</v>
      </c>
      <c r="E63" s="14">
        <v>983</v>
      </c>
      <c r="F63" s="14"/>
      <c r="G63" s="48">
        <f t="shared" si="0"/>
        <v>0</v>
      </c>
    </row>
    <row r="64" spans="2:7" s="3" customFormat="1" ht="18" x14ac:dyDescent="0.35">
      <c r="B64" s="5">
        <v>39</v>
      </c>
      <c r="C64" s="12" t="s">
        <v>44</v>
      </c>
      <c r="D64" s="13" t="s">
        <v>15</v>
      </c>
      <c r="E64" s="14">
        <v>336.05</v>
      </c>
      <c r="F64" s="14"/>
      <c r="G64" s="48">
        <f t="shared" si="0"/>
        <v>0</v>
      </c>
    </row>
    <row r="65" spans="2:7" s="3" customFormat="1" ht="18" x14ac:dyDescent="0.35">
      <c r="B65" s="5">
        <v>40</v>
      </c>
      <c r="C65" s="12" t="s">
        <v>55</v>
      </c>
      <c r="D65" s="13" t="s">
        <v>15</v>
      </c>
      <c r="E65" s="14">
        <v>329.65</v>
      </c>
      <c r="F65" s="14"/>
      <c r="G65" s="48">
        <f t="shared" si="0"/>
        <v>0</v>
      </c>
    </row>
    <row r="66" spans="2:7" s="3" customFormat="1" ht="18" x14ac:dyDescent="0.35">
      <c r="B66" s="5">
        <v>41</v>
      </c>
      <c r="C66" s="12" t="s">
        <v>45</v>
      </c>
      <c r="D66" s="13" t="s">
        <v>18</v>
      </c>
      <c r="E66" s="14">
        <v>278.44</v>
      </c>
      <c r="F66" s="14"/>
      <c r="G66" s="48">
        <f t="shared" si="0"/>
        <v>0</v>
      </c>
    </row>
    <row r="67" spans="2:7" s="3" customFormat="1" ht="18" x14ac:dyDescent="0.35">
      <c r="B67" s="5">
        <v>42</v>
      </c>
      <c r="C67" s="12" t="s">
        <v>46</v>
      </c>
      <c r="D67" s="13" t="s">
        <v>18</v>
      </c>
      <c r="E67" s="14">
        <v>576.09</v>
      </c>
      <c r="F67" s="14"/>
      <c r="G67" s="48">
        <f t="shared" si="0"/>
        <v>0</v>
      </c>
    </row>
    <row r="68" spans="2:7" s="3" customFormat="1" ht="18" x14ac:dyDescent="0.35">
      <c r="B68" s="5">
        <v>43</v>
      </c>
      <c r="C68" s="12" t="s">
        <v>48</v>
      </c>
      <c r="D68" s="13" t="s">
        <v>18</v>
      </c>
      <c r="E68" s="14">
        <v>275.24</v>
      </c>
      <c r="F68" s="14"/>
      <c r="G68" s="48">
        <f t="shared" si="0"/>
        <v>0</v>
      </c>
    </row>
    <row r="69" spans="2:7" s="3" customFormat="1" ht="18" x14ac:dyDescent="0.35">
      <c r="B69" s="5">
        <v>44</v>
      </c>
      <c r="C69" s="12" t="s">
        <v>49</v>
      </c>
      <c r="D69" s="13" t="s">
        <v>38</v>
      </c>
      <c r="E69" s="14">
        <v>100.5</v>
      </c>
      <c r="F69" s="14"/>
      <c r="G69" s="48">
        <f t="shared" si="0"/>
        <v>0</v>
      </c>
    </row>
    <row r="70" spans="2:7" s="3" customFormat="1" ht="18" x14ac:dyDescent="0.35">
      <c r="B70" s="15"/>
      <c r="C70" s="23" t="s">
        <v>56</v>
      </c>
      <c r="D70" s="10"/>
      <c r="E70" s="11"/>
      <c r="F70" s="11"/>
      <c r="G70" s="49">
        <f t="shared" si="0"/>
        <v>0</v>
      </c>
    </row>
    <row r="71" spans="2:7" s="3" customFormat="1" ht="18" x14ac:dyDescent="0.35">
      <c r="B71" s="9"/>
      <c r="C71" s="53" t="s">
        <v>57</v>
      </c>
      <c r="D71" s="21"/>
      <c r="E71" s="22"/>
      <c r="F71" s="22"/>
      <c r="G71" s="49">
        <f t="shared" si="0"/>
        <v>0</v>
      </c>
    </row>
    <row r="72" spans="2:7" s="3" customFormat="1" ht="18" x14ac:dyDescent="0.35">
      <c r="B72" s="5">
        <v>45</v>
      </c>
      <c r="C72" s="12" t="s">
        <v>58</v>
      </c>
      <c r="D72" s="13" t="s">
        <v>15</v>
      </c>
      <c r="E72" s="14">
        <v>372.1</v>
      </c>
      <c r="F72" s="14"/>
      <c r="G72" s="48">
        <f t="shared" si="0"/>
        <v>0</v>
      </c>
    </row>
    <row r="73" spans="2:7" s="3" customFormat="1" ht="18" x14ac:dyDescent="0.35">
      <c r="B73" s="5">
        <v>46</v>
      </c>
      <c r="C73" s="12" t="s">
        <v>59</v>
      </c>
      <c r="D73" s="13" t="s">
        <v>13</v>
      </c>
      <c r="E73" s="14">
        <v>1106</v>
      </c>
      <c r="F73" s="14"/>
      <c r="G73" s="48">
        <f t="shared" si="0"/>
        <v>0</v>
      </c>
    </row>
    <row r="74" spans="2:7" s="3" customFormat="1" ht="18" x14ac:dyDescent="0.35">
      <c r="B74" s="5">
        <v>47</v>
      </c>
      <c r="C74" s="12" t="s">
        <v>60</v>
      </c>
      <c r="D74" s="13" t="s">
        <v>18</v>
      </c>
      <c r="E74" s="14">
        <v>401.87</v>
      </c>
      <c r="F74" s="14"/>
      <c r="G74" s="48">
        <f t="shared" si="0"/>
        <v>0</v>
      </c>
    </row>
    <row r="75" spans="2:7" s="3" customFormat="1" ht="18" x14ac:dyDescent="0.35">
      <c r="B75" s="5">
        <v>48</v>
      </c>
      <c r="C75" s="12" t="s">
        <v>61</v>
      </c>
      <c r="D75" s="13" t="s">
        <v>13</v>
      </c>
      <c r="E75" s="14">
        <v>298</v>
      </c>
      <c r="F75" s="14"/>
      <c r="G75" s="48">
        <f t="shared" si="0"/>
        <v>0</v>
      </c>
    </row>
    <row r="76" spans="2:7" s="3" customFormat="1" ht="18" x14ac:dyDescent="0.35">
      <c r="B76" s="5">
        <v>49</v>
      </c>
      <c r="C76" s="12" t="s">
        <v>62</v>
      </c>
      <c r="D76" s="13" t="s">
        <v>18</v>
      </c>
      <c r="E76" s="14">
        <v>353.5</v>
      </c>
      <c r="F76" s="14"/>
      <c r="G76" s="48">
        <f t="shared" si="0"/>
        <v>0</v>
      </c>
    </row>
    <row r="77" spans="2:7" s="3" customFormat="1" ht="18" x14ac:dyDescent="0.35">
      <c r="B77" s="5">
        <v>50</v>
      </c>
      <c r="C77" s="12" t="s">
        <v>63</v>
      </c>
      <c r="D77" s="13" t="s">
        <v>18</v>
      </c>
      <c r="E77" s="14">
        <v>353.5</v>
      </c>
      <c r="F77" s="14"/>
      <c r="G77" s="48">
        <f t="shared" si="0"/>
        <v>0</v>
      </c>
    </row>
    <row r="78" spans="2:7" s="3" customFormat="1" ht="18" x14ac:dyDescent="0.35">
      <c r="B78" s="5">
        <v>51</v>
      </c>
      <c r="C78" s="12" t="s">
        <v>64</v>
      </c>
      <c r="D78" s="13" t="s">
        <v>18</v>
      </c>
      <c r="E78" s="14">
        <v>707</v>
      </c>
      <c r="F78" s="14"/>
      <c r="G78" s="48">
        <f t="shared" si="0"/>
        <v>0</v>
      </c>
    </row>
    <row r="79" spans="2:7" s="3" customFormat="1" ht="18" x14ac:dyDescent="0.35">
      <c r="B79" s="5">
        <v>52</v>
      </c>
      <c r="C79" s="12" t="s">
        <v>65</v>
      </c>
      <c r="D79" s="13" t="s">
        <v>13</v>
      </c>
      <c r="E79" s="14">
        <v>298</v>
      </c>
      <c r="F79" s="14"/>
      <c r="G79" s="48">
        <f t="shared" si="0"/>
        <v>0</v>
      </c>
    </row>
    <row r="80" spans="2:7" s="3" customFormat="1" ht="18" x14ac:dyDescent="0.35">
      <c r="B80" s="5">
        <v>53</v>
      </c>
      <c r="C80" s="12" t="s">
        <v>66</v>
      </c>
      <c r="D80" s="13" t="s">
        <v>15</v>
      </c>
      <c r="E80" s="14">
        <v>349.78</v>
      </c>
      <c r="F80" s="14"/>
      <c r="G80" s="48">
        <f t="shared" si="0"/>
        <v>0</v>
      </c>
    </row>
    <row r="81" spans="2:7" s="3" customFormat="1" ht="18" x14ac:dyDescent="0.35">
      <c r="B81" s="5">
        <v>54</v>
      </c>
      <c r="C81" s="12" t="s">
        <v>67</v>
      </c>
      <c r="D81" s="13" t="s">
        <v>13</v>
      </c>
      <c r="E81" s="14">
        <v>1020</v>
      </c>
      <c r="F81" s="14"/>
      <c r="G81" s="48">
        <f t="shared" si="0"/>
        <v>0</v>
      </c>
    </row>
    <row r="82" spans="2:7" s="3" customFormat="1" ht="18" x14ac:dyDescent="0.35">
      <c r="B82" s="20"/>
      <c r="C82" s="53" t="s">
        <v>68</v>
      </c>
      <c r="D82" s="21"/>
      <c r="E82" s="22"/>
      <c r="F82" s="22"/>
      <c r="G82" s="49">
        <f t="shared" si="0"/>
        <v>0</v>
      </c>
    </row>
    <row r="83" spans="2:7" s="3" customFormat="1" ht="18" x14ac:dyDescent="0.35">
      <c r="B83" s="5">
        <v>55</v>
      </c>
      <c r="C83" s="12" t="s">
        <v>69</v>
      </c>
      <c r="D83" s="13" t="s">
        <v>15</v>
      </c>
      <c r="E83" s="14">
        <v>11.5</v>
      </c>
      <c r="F83" s="14"/>
      <c r="G83" s="48">
        <f t="shared" si="0"/>
        <v>0</v>
      </c>
    </row>
    <row r="84" spans="2:7" s="3" customFormat="1" ht="18" x14ac:dyDescent="0.35">
      <c r="B84" s="5">
        <v>56</v>
      </c>
      <c r="C84" s="12" t="s">
        <v>70</v>
      </c>
      <c r="D84" s="13" t="s">
        <v>13</v>
      </c>
      <c r="E84" s="14">
        <v>8</v>
      </c>
      <c r="F84" s="14"/>
      <c r="G84" s="48">
        <f t="shared" si="0"/>
        <v>0</v>
      </c>
    </row>
    <row r="85" spans="2:7" s="3" customFormat="1" ht="18" x14ac:dyDescent="0.35">
      <c r="B85" s="5">
        <v>57</v>
      </c>
      <c r="C85" s="12" t="s">
        <v>71</v>
      </c>
      <c r="D85" s="13" t="s">
        <v>13</v>
      </c>
      <c r="E85" s="14">
        <v>20</v>
      </c>
      <c r="F85" s="14"/>
      <c r="G85" s="48">
        <f t="shared" ref="G85:G148" si="1">E85*F85</f>
        <v>0</v>
      </c>
    </row>
    <row r="86" spans="2:7" s="3" customFormat="1" ht="18" x14ac:dyDescent="0.35">
      <c r="B86" s="5">
        <v>58</v>
      </c>
      <c r="C86" s="12" t="s">
        <v>72</v>
      </c>
      <c r="D86" s="13" t="s">
        <v>13</v>
      </c>
      <c r="E86" s="14">
        <v>20</v>
      </c>
      <c r="F86" s="14"/>
      <c r="G86" s="48">
        <f t="shared" si="1"/>
        <v>0</v>
      </c>
    </row>
    <row r="87" spans="2:7" s="3" customFormat="1" ht="18" x14ac:dyDescent="0.35">
      <c r="B87" s="5">
        <v>59</v>
      </c>
      <c r="C87" s="12" t="s">
        <v>61</v>
      </c>
      <c r="D87" s="13" t="s">
        <v>13</v>
      </c>
      <c r="E87" s="14">
        <v>8</v>
      </c>
      <c r="F87" s="14"/>
      <c r="G87" s="48">
        <f t="shared" si="1"/>
        <v>0</v>
      </c>
    </row>
    <row r="88" spans="2:7" s="3" customFormat="1" ht="18" x14ac:dyDescent="0.35">
      <c r="B88" s="5">
        <v>60</v>
      </c>
      <c r="C88" s="12" t="s">
        <v>73</v>
      </c>
      <c r="D88" s="13" t="s">
        <v>13</v>
      </c>
      <c r="E88" s="14">
        <v>4</v>
      </c>
      <c r="F88" s="14"/>
      <c r="G88" s="48">
        <f t="shared" si="1"/>
        <v>0</v>
      </c>
    </row>
    <row r="89" spans="2:7" s="3" customFormat="1" ht="18" x14ac:dyDescent="0.35">
      <c r="B89" s="5">
        <v>61</v>
      </c>
      <c r="C89" s="12" t="s">
        <v>74</v>
      </c>
      <c r="D89" s="13" t="s">
        <v>18</v>
      </c>
      <c r="E89" s="14">
        <v>10.35</v>
      </c>
      <c r="F89" s="14"/>
      <c r="G89" s="48">
        <f t="shared" si="1"/>
        <v>0</v>
      </c>
    </row>
    <row r="90" spans="2:7" s="3" customFormat="1" ht="18" x14ac:dyDescent="0.35">
      <c r="B90" s="5">
        <v>62</v>
      </c>
      <c r="C90" s="12" t="s">
        <v>75</v>
      </c>
      <c r="D90" s="13" t="s">
        <v>18</v>
      </c>
      <c r="E90" s="14">
        <v>29.3</v>
      </c>
      <c r="F90" s="14"/>
      <c r="G90" s="48">
        <f t="shared" si="1"/>
        <v>0</v>
      </c>
    </row>
    <row r="91" spans="2:7" s="3" customFormat="1" ht="18" x14ac:dyDescent="0.35">
      <c r="B91" s="5">
        <v>63</v>
      </c>
      <c r="C91" s="12" t="s">
        <v>76</v>
      </c>
      <c r="D91" s="13" t="s">
        <v>13</v>
      </c>
      <c r="E91" s="14">
        <v>180</v>
      </c>
      <c r="F91" s="14"/>
      <c r="G91" s="48">
        <f t="shared" si="1"/>
        <v>0</v>
      </c>
    </row>
    <row r="92" spans="2:7" s="3" customFormat="1" ht="18" x14ac:dyDescent="0.35">
      <c r="B92" s="5">
        <v>64</v>
      </c>
      <c r="C92" s="12" t="s">
        <v>77</v>
      </c>
      <c r="D92" s="13" t="s">
        <v>18</v>
      </c>
      <c r="E92" s="14">
        <v>10.35</v>
      </c>
      <c r="F92" s="14"/>
      <c r="G92" s="48">
        <f t="shared" si="1"/>
        <v>0</v>
      </c>
    </row>
    <row r="93" spans="2:7" s="3" customFormat="1" ht="18" x14ac:dyDescent="0.35">
      <c r="B93" s="5">
        <v>65</v>
      </c>
      <c r="C93" s="12" t="s">
        <v>65</v>
      </c>
      <c r="D93" s="13" t="s">
        <v>13</v>
      </c>
      <c r="E93" s="14">
        <v>8</v>
      </c>
      <c r="F93" s="14"/>
      <c r="G93" s="48">
        <f t="shared" si="1"/>
        <v>0</v>
      </c>
    </row>
    <row r="94" spans="2:7" s="3" customFormat="1" ht="36" x14ac:dyDescent="0.35">
      <c r="B94" s="5">
        <v>66</v>
      </c>
      <c r="C94" s="12" t="s">
        <v>78</v>
      </c>
      <c r="D94" s="13" t="s">
        <v>15</v>
      </c>
      <c r="E94" s="14">
        <v>11.5</v>
      </c>
      <c r="F94" s="14"/>
      <c r="G94" s="48">
        <f t="shared" si="1"/>
        <v>0</v>
      </c>
    </row>
    <row r="95" spans="2:7" s="3" customFormat="1" ht="18" x14ac:dyDescent="0.35">
      <c r="B95" s="5">
        <v>67</v>
      </c>
      <c r="C95" s="12" t="s">
        <v>79</v>
      </c>
      <c r="D95" s="13" t="s">
        <v>15</v>
      </c>
      <c r="E95" s="14">
        <v>12.074999999999999</v>
      </c>
      <c r="F95" s="14"/>
      <c r="G95" s="48">
        <f t="shared" si="1"/>
        <v>0</v>
      </c>
    </row>
    <row r="96" spans="2:7" s="3" customFormat="1" ht="18" x14ac:dyDescent="0.35">
      <c r="B96" s="5">
        <v>68</v>
      </c>
      <c r="C96" s="12" t="s">
        <v>80</v>
      </c>
      <c r="D96" s="13" t="s">
        <v>13</v>
      </c>
      <c r="E96" s="14">
        <v>242</v>
      </c>
      <c r="F96" s="14"/>
      <c r="G96" s="48">
        <f t="shared" si="1"/>
        <v>0</v>
      </c>
    </row>
    <row r="97" spans="2:7" s="3" customFormat="1" ht="18" x14ac:dyDescent="0.35">
      <c r="B97" s="5">
        <v>69</v>
      </c>
      <c r="C97" s="12" t="s">
        <v>48</v>
      </c>
      <c r="D97" s="13" t="s">
        <v>18</v>
      </c>
      <c r="E97" s="14">
        <v>11.385</v>
      </c>
      <c r="F97" s="14"/>
      <c r="G97" s="48">
        <f t="shared" si="1"/>
        <v>0</v>
      </c>
    </row>
    <row r="98" spans="2:7" s="3" customFormat="1" ht="18" x14ac:dyDescent="0.35">
      <c r="B98" s="5">
        <v>70</v>
      </c>
      <c r="C98" s="12" t="s">
        <v>81</v>
      </c>
      <c r="D98" s="13" t="s">
        <v>38</v>
      </c>
      <c r="E98" s="14">
        <v>4.1100000000000003</v>
      </c>
      <c r="F98" s="14"/>
      <c r="G98" s="48">
        <f t="shared" si="1"/>
        <v>0</v>
      </c>
    </row>
    <row r="99" spans="2:7" s="3" customFormat="1" ht="18" x14ac:dyDescent="0.35">
      <c r="B99" s="5">
        <v>71</v>
      </c>
      <c r="C99" s="12" t="s">
        <v>82</v>
      </c>
      <c r="D99" s="13" t="s">
        <v>15</v>
      </c>
      <c r="E99" s="14">
        <v>11.5</v>
      </c>
      <c r="F99" s="14"/>
      <c r="G99" s="48">
        <f t="shared" si="1"/>
        <v>0</v>
      </c>
    </row>
    <row r="100" spans="2:7" s="3" customFormat="1" ht="36" x14ac:dyDescent="0.35">
      <c r="B100" s="5">
        <v>72</v>
      </c>
      <c r="C100" s="12" t="s">
        <v>83</v>
      </c>
      <c r="D100" s="13" t="s">
        <v>15</v>
      </c>
      <c r="E100" s="14">
        <v>11.5</v>
      </c>
      <c r="F100" s="14"/>
      <c r="G100" s="48">
        <f t="shared" si="1"/>
        <v>0</v>
      </c>
    </row>
    <row r="101" spans="2:7" s="3" customFormat="1" ht="18" x14ac:dyDescent="0.35">
      <c r="B101" s="5">
        <v>73</v>
      </c>
      <c r="C101" s="12" t="s">
        <v>84</v>
      </c>
      <c r="D101" s="13" t="s">
        <v>36</v>
      </c>
      <c r="E101" s="14">
        <v>2.875</v>
      </c>
      <c r="F101" s="14"/>
      <c r="G101" s="48">
        <f t="shared" si="1"/>
        <v>0</v>
      </c>
    </row>
    <row r="102" spans="2:7" s="3" customFormat="1" ht="18" x14ac:dyDescent="0.35">
      <c r="B102" s="5">
        <v>74</v>
      </c>
      <c r="C102" s="12" t="s">
        <v>85</v>
      </c>
      <c r="D102" s="13" t="s">
        <v>38</v>
      </c>
      <c r="E102" s="14">
        <v>27.6</v>
      </c>
      <c r="F102" s="14"/>
      <c r="G102" s="48">
        <f t="shared" si="1"/>
        <v>0</v>
      </c>
    </row>
    <row r="103" spans="2:7" s="3" customFormat="1" ht="18" x14ac:dyDescent="0.35">
      <c r="B103" s="5">
        <v>75</v>
      </c>
      <c r="C103" s="12" t="s">
        <v>86</v>
      </c>
      <c r="D103" s="13" t="s">
        <v>15</v>
      </c>
      <c r="E103" s="14">
        <v>11.5</v>
      </c>
      <c r="F103" s="14"/>
      <c r="G103" s="48">
        <f t="shared" si="1"/>
        <v>0</v>
      </c>
    </row>
    <row r="104" spans="2:7" s="3" customFormat="1" ht="18" x14ac:dyDescent="0.35">
      <c r="B104" s="19">
        <v>1</v>
      </c>
      <c r="C104" s="12" t="s">
        <v>87</v>
      </c>
      <c r="D104" s="13" t="s">
        <v>38</v>
      </c>
      <c r="E104" s="14">
        <v>0.04</v>
      </c>
      <c r="F104" s="14"/>
      <c r="G104" s="48">
        <f t="shared" si="1"/>
        <v>0</v>
      </c>
    </row>
    <row r="105" spans="2:7" s="3" customFormat="1" ht="18" x14ac:dyDescent="0.35">
      <c r="B105" s="5">
        <v>76</v>
      </c>
      <c r="C105" s="12" t="s">
        <v>88</v>
      </c>
      <c r="D105" s="13" t="s">
        <v>15</v>
      </c>
      <c r="E105" s="14">
        <v>11.96</v>
      </c>
      <c r="F105" s="14"/>
      <c r="G105" s="48">
        <f t="shared" si="1"/>
        <v>0</v>
      </c>
    </row>
    <row r="106" spans="2:7" s="3" customFormat="1" ht="36" x14ac:dyDescent="0.35">
      <c r="B106" s="5">
        <v>77</v>
      </c>
      <c r="C106" s="12" t="s">
        <v>89</v>
      </c>
      <c r="D106" s="13" t="s">
        <v>15</v>
      </c>
      <c r="E106" s="14">
        <v>11.5</v>
      </c>
      <c r="F106" s="14"/>
      <c r="G106" s="48">
        <f t="shared" si="1"/>
        <v>0</v>
      </c>
    </row>
    <row r="107" spans="2:7" s="3" customFormat="1" ht="18" x14ac:dyDescent="0.35">
      <c r="B107" s="19">
        <v>3</v>
      </c>
      <c r="C107" s="12" t="s">
        <v>90</v>
      </c>
      <c r="D107" s="13" t="s">
        <v>38</v>
      </c>
      <c r="E107" s="14">
        <v>7.9349999999999996</v>
      </c>
      <c r="F107" s="14"/>
      <c r="G107" s="48">
        <f t="shared" si="1"/>
        <v>0</v>
      </c>
    </row>
    <row r="108" spans="2:7" s="3" customFormat="1" ht="18" x14ac:dyDescent="0.35">
      <c r="B108" s="20"/>
      <c r="C108" s="53" t="s">
        <v>91</v>
      </c>
      <c r="D108" s="21"/>
      <c r="E108" s="22"/>
      <c r="F108" s="22"/>
      <c r="G108" s="49">
        <f t="shared" si="1"/>
        <v>0</v>
      </c>
    </row>
    <row r="109" spans="2:7" s="3" customFormat="1" ht="18" x14ac:dyDescent="0.35">
      <c r="B109" s="5">
        <v>78</v>
      </c>
      <c r="C109" s="12" t="s">
        <v>92</v>
      </c>
      <c r="D109" s="13" t="s">
        <v>15</v>
      </c>
      <c r="E109" s="14">
        <v>1135.5</v>
      </c>
      <c r="F109" s="14"/>
      <c r="G109" s="48">
        <f t="shared" si="1"/>
        <v>0</v>
      </c>
    </row>
    <row r="110" spans="2:7" s="3" customFormat="1" ht="18" x14ac:dyDescent="0.35">
      <c r="B110" s="5">
        <v>79</v>
      </c>
      <c r="C110" s="12" t="s">
        <v>93</v>
      </c>
      <c r="D110" s="13" t="s">
        <v>15</v>
      </c>
      <c r="E110" s="14">
        <v>1135.5</v>
      </c>
      <c r="F110" s="14"/>
      <c r="G110" s="48">
        <f t="shared" si="1"/>
        <v>0</v>
      </c>
    </row>
    <row r="111" spans="2:7" s="3" customFormat="1" ht="18" x14ac:dyDescent="0.35">
      <c r="B111" s="5">
        <v>80</v>
      </c>
      <c r="C111" s="12" t="s">
        <v>84</v>
      </c>
      <c r="D111" s="13" t="s">
        <v>36</v>
      </c>
      <c r="E111" s="14">
        <v>283.88</v>
      </c>
      <c r="F111" s="14"/>
      <c r="G111" s="48">
        <f t="shared" si="1"/>
        <v>0</v>
      </c>
    </row>
    <row r="112" spans="2:7" s="3" customFormat="1" ht="18" x14ac:dyDescent="0.35">
      <c r="B112" s="5">
        <v>81</v>
      </c>
      <c r="C112" s="12" t="s">
        <v>85</v>
      </c>
      <c r="D112" s="13" t="s">
        <v>38</v>
      </c>
      <c r="E112" s="14">
        <v>2725.2</v>
      </c>
      <c r="F112" s="14"/>
      <c r="G112" s="48">
        <f t="shared" si="1"/>
        <v>0</v>
      </c>
    </row>
    <row r="113" spans="2:7" s="3" customFormat="1" ht="18" x14ac:dyDescent="0.35">
      <c r="B113" s="5">
        <v>82</v>
      </c>
      <c r="C113" s="12" t="s">
        <v>94</v>
      </c>
      <c r="D113" s="13" t="s">
        <v>15</v>
      </c>
      <c r="E113" s="14">
        <v>1135.5</v>
      </c>
      <c r="F113" s="14"/>
      <c r="G113" s="48">
        <f t="shared" si="1"/>
        <v>0</v>
      </c>
    </row>
    <row r="114" spans="2:7" s="3" customFormat="1" ht="18" x14ac:dyDescent="0.35">
      <c r="B114" s="19">
        <v>1</v>
      </c>
      <c r="C114" s="12" t="s">
        <v>87</v>
      </c>
      <c r="D114" s="13" t="s">
        <v>38</v>
      </c>
      <c r="E114" s="14">
        <v>3.4099999999999997</v>
      </c>
      <c r="F114" s="14"/>
      <c r="G114" s="48">
        <f t="shared" si="1"/>
        <v>0</v>
      </c>
    </row>
    <row r="115" spans="2:7" s="3" customFormat="1" ht="18" x14ac:dyDescent="0.35">
      <c r="B115" s="5">
        <v>83</v>
      </c>
      <c r="C115" s="12" t="s">
        <v>95</v>
      </c>
      <c r="D115" s="13" t="s">
        <v>15</v>
      </c>
      <c r="E115" s="14">
        <v>1180.92</v>
      </c>
      <c r="F115" s="14"/>
      <c r="G115" s="48">
        <f t="shared" si="1"/>
        <v>0</v>
      </c>
    </row>
    <row r="116" spans="2:7" s="3" customFormat="1" ht="36" x14ac:dyDescent="0.35">
      <c r="B116" s="5">
        <v>84</v>
      </c>
      <c r="C116" s="12" t="s">
        <v>96</v>
      </c>
      <c r="D116" s="13" t="s">
        <v>15</v>
      </c>
      <c r="E116" s="14">
        <v>1135.5</v>
      </c>
      <c r="F116" s="14"/>
      <c r="G116" s="48">
        <f t="shared" si="1"/>
        <v>0</v>
      </c>
    </row>
    <row r="117" spans="2:7" s="3" customFormat="1" ht="18" x14ac:dyDescent="0.35">
      <c r="B117" s="19">
        <v>1</v>
      </c>
      <c r="C117" s="12" t="s">
        <v>97</v>
      </c>
      <c r="D117" s="13" t="s">
        <v>38</v>
      </c>
      <c r="E117" s="14">
        <v>208.93200000000002</v>
      </c>
      <c r="F117" s="14"/>
      <c r="G117" s="48">
        <f t="shared" si="1"/>
        <v>0</v>
      </c>
    </row>
    <row r="118" spans="2:7" s="3" customFormat="1" ht="18" x14ac:dyDescent="0.35">
      <c r="B118" s="19">
        <v>2</v>
      </c>
      <c r="C118" s="12" t="s">
        <v>98</v>
      </c>
      <c r="D118" s="13" t="s">
        <v>38</v>
      </c>
      <c r="E118" s="14">
        <v>128.3115</v>
      </c>
      <c r="F118" s="14"/>
      <c r="G118" s="48">
        <f t="shared" si="1"/>
        <v>0</v>
      </c>
    </row>
    <row r="119" spans="2:7" s="3" customFormat="1" ht="18" x14ac:dyDescent="0.35">
      <c r="B119" s="19">
        <v>5</v>
      </c>
      <c r="C119" s="12" t="s">
        <v>99</v>
      </c>
      <c r="D119" s="13" t="s">
        <v>38</v>
      </c>
      <c r="E119" s="14">
        <v>85.162500000000009</v>
      </c>
      <c r="F119" s="14"/>
      <c r="G119" s="48">
        <f t="shared" si="1"/>
        <v>0</v>
      </c>
    </row>
    <row r="120" spans="2:7" s="3" customFormat="1" ht="18" x14ac:dyDescent="0.35">
      <c r="B120" s="19">
        <v>6</v>
      </c>
      <c r="C120" s="12" t="s">
        <v>50</v>
      </c>
      <c r="D120" s="13" t="s">
        <v>38</v>
      </c>
      <c r="E120" s="14">
        <v>56.774999999999999</v>
      </c>
      <c r="F120" s="14"/>
      <c r="G120" s="48">
        <f t="shared" si="1"/>
        <v>0</v>
      </c>
    </row>
    <row r="121" spans="2:7" s="3" customFormat="1" ht="18" x14ac:dyDescent="0.35">
      <c r="B121" s="20"/>
      <c r="C121" s="53" t="s">
        <v>100</v>
      </c>
      <c r="D121" s="21"/>
      <c r="E121" s="22"/>
      <c r="F121" s="22"/>
      <c r="G121" s="49">
        <f t="shared" si="1"/>
        <v>0</v>
      </c>
    </row>
    <row r="122" spans="2:7" s="3" customFormat="1" ht="18" x14ac:dyDescent="0.35">
      <c r="B122" s="5">
        <v>85</v>
      </c>
      <c r="C122" s="12" t="s">
        <v>92</v>
      </c>
      <c r="D122" s="13" t="s">
        <v>15</v>
      </c>
      <c r="E122" s="14">
        <v>80.100000000000009</v>
      </c>
      <c r="F122" s="14"/>
      <c r="G122" s="48">
        <f t="shared" si="1"/>
        <v>0</v>
      </c>
    </row>
    <row r="123" spans="2:7" s="3" customFormat="1" ht="18" x14ac:dyDescent="0.35">
      <c r="B123" s="5">
        <v>86</v>
      </c>
      <c r="C123" s="12" t="s">
        <v>93</v>
      </c>
      <c r="D123" s="13" t="s">
        <v>15</v>
      </c>
      <c r="E123" s="14">
        <v>80.100000000000009</v>
      </c>
      <c r="F123" s="14"/>
      <c r="G123" s="48">
        <f t="shared" si="1"/>
        <v>0</v>
      </c>
    </row>
    <row r="124" spans="2:7" s="3" customFormat="1" ht="18" x14ac:dyDescent="0.35">
      <c r="B124" s="5">
        <v>87</v>
      </c>
      <c r="C124" s="12" t="s">
        <v>84</v>
      </c>
      <c r="D124" s="13" t="s">
        <v>36</v>
      </c>
      <c r="E124" s="14">
        <v>20.021999999999998</v>
      </c>
      <c r="F124" s="14"/>
      <c r="G124" s="48">
        <f t="shared" si="1"/>
        <v>0</v>
      </c>
    </row>
    <row r="125" spans="2:7" s="3" customFormat="1" ht="18" x14ac:dyDescent="0.35">
      <c r="B125" s="5">
        <v>88</v>
      </c>
      <c r="C125" s="12" t="s">
        <v>85</v>
      </c>
      <c r="D125" s="13" t="s">
        <v>38</v>
      </c>
      <c r="E125" s="14">
        <v>192.24</v>
      </c>
      <c r="F125" s="14"/>
      <c r="G125" s="48">
        <f t="shared" si="1"/>
        <v>0</v>
      </c>
    </row>
    <row r="126" spans="2:7" s="3" customFormat="1" ht="54" x14ac:dyDescent="0.35">
      <c r="B126" s="5">
        <v>89</v>
      </c>
      <c r="C126" s="12" t="s">
        <v>101</v>
      </c>
      <c r="D126" s="13" t="s">
        <v>15</v>
      </c>
      <c r="E126" s="14">
        <v>80.100000000000009</v>
      </c>
      <c r="F126" s="14"/>
      <c r="G126" s="48">
        <f t="shared" si="1"/>
        <v>0</v>
      </c>
    </row>
    <row r="127" spans="2:7" s="3" customFormat="1" ht="36" x14ac:dyDescent="0.35">
      <c r="B127" s="19">
        <v>1</v>
      </c>
      <c r="C127" s="12" t="s">
        <v>102</v>
      </c>
      <c r="D127" s="13" t="s">
        <v>15</v>
      </c>
      <c r="E127" s="14">
        <v>80.099999999999994</v>
      </c>
      <c r="F127" s="14"/>
      <c r="G127" s="48">
        <f t="shared" si="1"/>
        <v>0</v>
      </c>
    </row>
    <row r="128" spans="2:7" s="3" customFormat="1" ht="18" x14ac:dyDescent="0.35">
      <c r="B128" s="19">
        <v>2</v>
      </c>
      <c r="C128" s="12" t="s">
        <v>103</v>
      </c>
      <c r="D128" s="13" t="s">
        <v>38</v>
      </c>
      <c r="E128" s="14">
        <v>32.04</v>
      </c>
      <c r="F128" s="14"/>
      <c r="G128" s="48">
        <f t="shared" si="1"/>
        <v>0</v>
      </c>
    </row>
    <row r="129" spans="2:7" s="3" customFormat="1" ht="18" x14ac:dyDescent="0.35">
      <c r="B129" s="19">
        <v>3</v>
      </c>
      <c r="C129" s="12" t="s">
        <v>104</v>
      </c>
      <c r="D129" s="13" t="s">
        <v>6</v>
      </c>
      <c r="E129" s="14">
        <v>1.2015</v>
      </c>
      <c r="F129" s="14"/>
      <c r="G129" s="48">
        <f t="shared" si="1"/>
        <v>0</v>
      </c>
    </row>
    <row r="130" spans="2:7" s="3" customFormat="1" ht="18" x14ac:dyDescent="0.35">
      <c r="B130" s="15"/>
      <c r="C130" s="23" t="s">
        <v>105</v>
      </c>
      <c r="D130" s="10"/>
      <c r="E130" s="11"/>
      <c r="F130" s="11"/>
      <c r="G130" s="49">
        <f t="shared" si="1"/>
        <v>0</v>
      </c>
    </row>
    <row r="131" spans="2:7" s="3" customFormat="1" ht="18" x14ac:dyDescent="0.35">
      <c r="B131" s="5">
        <v>90</v>
      </c>
      <c r="C131" s="12" t="s">
        <v>106</v>
      </c>
      <c r="D131" s="13" t="s">
        <v>6</v>
      </c>
      <c r="E131" s="14">
        <v>38.520000000000003</v>
      </c>
      <c r="F131" s="14"/>
      <c r="G131" s="48">
        <f t="shared" si="1"/>
        <v>0</v>
      </c>
    </row>
    <row r="132" spans="2:7" s="3" customFormat="1" ht="18" x14ac:dyDescent="0.35">
      <c r="B132" s="19">
        <v>1</v>
      </c>
      <c r="C132" s="12" t="s">
        <v>107</v>
      </c>
      <c r="D132" s="13" t="s">
        <v>6</v>
      </c>
      <c r="E132" s="14">
        <v>43.142400000000002</v>
      </c>
      <c r="F132" s="14"/>
      <c r="G132" s="48">
        <f t="shared" si="1"/>
        <v>0</v>
      </c>
    </row>
    <row r="133" spans="2:7" s="3" customFormat="1" ht="18" x14ac:dyDescent="0.35">
      <c r="B133" s="5">
        <v>91</v>
      </c>
      <c r="C133" s="12" t="s">
        <v>108</v>
      </c>
      <c r="D133" s="13" t="s">
        <v>15</v>
      </c>
      <c r="E133" s="14">
        <v>385.2</v>
      </c>
      <c r="F133" s="14"/>
      <c r="G133" s="48">
        <f t="shared" si="1"/>
        <v>0</v>
      </c>
    </row>
    <row r="134" spans="2:7" s="3" customFormat="1" ht="18" x14ac:dyDescent="0.35">
      <c r="B134" s="5">
        <v>92</v>
      </c>
      <c r="C134" s="12" t="s">
        <v>109</v>
      </c>
      <c r="D134" s="13" t="s">
        <v>15</v>
      </c>
      <c r="E134" s="14">
        <v>423.72</v>
      </c>
      <c r="F134" s="14"/>
      <c r="G134" s="48">
        <f t="shared" si="1"/>
        <v>0</v>
      </c>
    </row>
    <row r="135" spans="2:7" s="3" customFormat="1" ht="18" x14ac:dyDescent="0.35">
      <c r="B135" s="5">
        <v>93</v>
      </c>
      <c r="C135" s="12" t="s">
        <v>110</v>
      </c>
      <c r="D135" s="13" t="s">
        <v>15</v>
      </c>
      <c r="E135" s="14">
        <v>385.2</v>
      </c>
      <c r="F135" s="14"/>
      <c r="G135" s="48">
        <f t="shared" si="1"/>
        <v>0</v>
      </c>
    </row>
    <row r="136" spans="2:7" s="3" customFormat="1" ht="36" x14ac:dyDescent="0.35">
      <c r="B136" s="19">
        <v>1</v>
      </c>
      <c r="C136" s="12" t="s">
        <v>111</v>
      </c>
      <c r="D136" s="13" t="s">
        <v>6</v>
      </c>
      <c r="E136" s="14">
        <v>7.8580800000000002</v>
      </c>
      <c r="F136" s="14"/>
      <c r="G136" s="48">
        <f t="shared" si="1"/>
        <v>0</v>
      </c>
    </row>
    <row r="137" spans="2:7" s="3" customFormat="1" ht="36" x14ac:dyDescent="0.35">
      <c r="B137" s="5">
        <v>94</v>
      </c>
      <c r="C137" s="12" t="s">
        <v>112</v>
      </c>
      <c r="D137" s="13" t="s">
        <v>15</v>
      </c>
      <c r="E137" s="14">
        <v>385.2</v>
      </c>
      <c r="F137" s="14"/>
      <c r="G137" s="48">
        <f t="shared" si="1"/>
        <v>0</v>
      </c>
    </row>
    <row r="138" spans="2:7" s="3" customFormat="1" ht="36" x14ac:dyDescent="0.35">
      <c r="B138" s="19">
        <v>1</v>
      </c>
      <c r="C138" s="12" t="s">
        <v>111</v>
      </c>
      <c r="D138" s="13" t="s">
        <v>6</v>
      </c>
      <c r="E138" s="14">
        <v>31.432320000000001</v>
      </c>
      <c r="F138" s="14"/>
      <c r="G138" s="48">
        <f t="shared" si="1"/>
        <v>0</v>
      </c>
    </row>
    <row r="139" spans="2:7" s="3" customFormat="1" ht="36" x14ac:dyDescent="0.35">
      <c r="B139" s="5">
        <v>95</v>
      </c>
      <c r="C139" s="12" t="s">
        <v>113</v>
      </c>
      <c r="D139" s="13" t="s">
        <v>15</v>
      </c>
      <c r="E139" s="14">
        <v>385.2</v>
      </c>
      <c r="F139" s="14"/>
      <c r="G139" s="48">
        <f t="shared" si="1"/>
        <v>0</v>
      </c>
    </row>
    <row r="140" spans="2:7" s="3" customFormat="1" ht="18" x14ac:dyDescent="0.35">
      <c r="B140" s="5">
        <v>96</v>
      </c>
      <c r="C140" s="12" t="s">
        <v>114</v>
      </c>
      <c r="D140" s="13" t="s">
        <v>15</v>
      </c>
      <c r="E140" s="14">
        <v>392.904</v>
      </c>
      <c r="F140" s="14"/>
      <c r="G140" s="48">
        <f t="shared" si="1"/>
        <v>0</v>
      </c>
    </row>
    <row r="141" spans="2:7" s="3" customFormat="1" ht="18" x14ac:dyDescent="0.35">
      <c r="B141" s="5">
        <v>97</v>
      </c>
      <c r="C141" s="12" t="s">
        <v>115</v>
      </c>
      <c r="D141" s="13" t="s">
        <v>15</v>
      </c>
      <c r="E141" s="14">
        <v>385.2</v>
      </c>
      <c r="F141" s="14"/>
      <c r="G141" s="48">
        <f t="shared" si="1"/>
        <v>0</v>
      </c>
    </row>
    <row r="142" spans="2:7" s="3" customFormat="1" ht="18" x14ac:dyDescent="0.35">
      <c r="B142" s="5">
        <v>98</v>
      </c>
      <c r="C142" s="12" t="s">
        <v>116</v>
      </c>
      <c r="D142" s="13" t="s">
        <v>38</v>
      </c>
      <c r="E142" s="14">
        <v>1926</v>
      </c>
      <c r="F142" s="14"/>
      <c r="G142" s="48">
        <f t="shared" si="1"/>
        <v>0</v>
      </c>
    </row>
    <row r="143" spans="2:7" s="3" customFormat="1" ht="36" x14ac:dyDescent="0.35">
      <c r="B143" s="5">
        <v>99</v>
      </c>
      <c r="C143" s="12" t="s">
        <v>117</v>
      </c>
      <c r="D143" s="13" t="s">
        <v>15</v>
      </c>
      <c r="E143" s="14">
        <v>385.2</v>
      </c>
      <c r="F143" s="14"/>
      <c r="G143" s="48">
        <f t="shared" si="1"/>
        <v>0</v>
      </c>
    </row>
    <row r="144" spans="2:7" s="3" customFormat="1" ht="18" x14ac:dyDescent="0.35">
      <c r="B144" s="19">
        <v>1</v>
      </c>
      <c r="C144" s="12" t="s">
        <v>118</v>
      </c>
      <c r="D144" s="13" t="s">
        <v>6</v>
      </c>
      <c r="E144" s="14">
        <v>7.8580800000000002</v>
      </c>
      <c r="F144" s="14"/>
      <c r="G144" s="48">
        <f t="shared" si="1"/>
        <v>0</v>
      </c>
    </row>
    <row r="145" spans="2:7" s="3" customFormat="1" ht="18" x14ac:dyDescent="0.35">
      <c r="B145" s="5">
        <v>100</v>
      </c>
      <c r="C145" s="12" t="s">
        <v>119</v>
      </c>
      <c r="D145" s="13" t="s">
        <v>15</v>
      </c>
      <c r="E145" s="14">
        <v>385.2</v>
      </c>
      <c r="F145" s="14"/>
      <c r="G145" s="48">
        <f t="shared" si="1"/>
        <v>0</v>
      </c>
    </row>
    <row r="146" spans="2:7" s="3" customFormat="1" ht="18" x14ac:dyDescent="0.35">
      <c r="B146" s="19">
        <v>1</v>
      </c>
      <c r="C146" s="12" t="s">
        <v>118</v>
      </c>
      <c r="D146" s="13" t="s">
        <v>6</v>
      </c>
      <c r="E146" s="14">
        <v>7.8580800000000002</v>
      </c>
      <c r="F146" s="14"/>
      <c r="G146" s="48">
        <f t="shared" si="1"/>
        <v>0</v>
      </c>
    </row>
    <row r="147" spans="2:7" s="3" customFormat="1" ht="18" x14ac:dyDescent="0.35">
      <c r="B147" s="5">
        <v>101</v>
      </c>
      <c r="C147" s="12" t="s">
        <v>120</v>
      </c>
      <c r="D147" s="13" t="s">
        <v>15</v>
      </c>
      <c r="E147" s="14">
        <v>385.2</v>
      </c>
      <c r="F147" s="14"/>
      <c r="G147" s="48">
        <f t="shared" si="1"/>
        <v>0</v>
      </c>
    </row>
    <row r="148" spans="2:7" s="3" customFormat="1" ht="18" x14ac:dyDescent="0.35">
      <c r="B148" s="19">
        <v>1</v>
      </c>
      <c r="C148" s="12" t="s">
        <v>121</v>
      </c>
      <c r="D148" s="13" t="s">
        <v>38</v>
      </c>
      <c r="E148" s="14">
        <v>8.0890000000000004</v>
      </c>
      <c r="F148" s="14"/>
      <c r="G148" s="48">
        <f t="shared" si="1"/>
        <v>0</v>
      </c>
    </row>
    <row r="149" spans="2:7" s="3" customFormat="1" ht="18" x14ac:dyDescent="0.35">
      <c r="B149" s="5">
        <v>102</v>
      </c>
      <c r="C149" s="12" t="s">
        <v>122</v>
      </c>
      <c r="D149" s="13" t="s">
        <v>15</v>
      </c>
      <c r="E149" s="14">
        <v>423.72</v>
      </c>
      <c r="F149" s="14"/>
      <c r="G149" s="48">
        <f t="shared" ref="G149:G212" si="2">E149*F149</f>
        <v>0</v>
      </c>
    </row>
    <row r="150" spans="2:7" s="3" customFormat="1" ht="18" x14ac:dyDescent="0.35">
      <c r="B150" s="5">
        <v>103</v>
      </c>
      <c r="C150" s="12" t="s">
        <v>123</v>
      </c>
      <c r="D150" s="13" t="s">
        <v>13</v>
      </c>
      <c r="E150" s="14">
        <v>1733</v>
      </c>
      <c r="F150" s="14"/>
      <c r="G150" s="48">
        <f t="shared" si="2"/>
        <v>0</v>
      </c>
    </row>
    <row r="151" spans="2:7" s="3" customFormat="1" ht="36" x14ac:dyDescent="0.35">
      <c r="B151" s="5">
        <v>104</v>
      </c>
      <c r="C151" s="12" t="s">
        <v>124</v>
      </c>
      <c r="D151" s="13" t="s">
        <v>15</v>
      </c>
      <c r="E151" s="14">
        <v>385.2</v>
      </c>
      <c r="F151" s="14"/>
      <c r="G151" s="48">
        <f t="shared" si="2"/>
        <v>0</v>
      </c>
    </row>
    <row r="152" spans="2:7" s="3" customFormat="1" ht="18" x14ac:dyDescent="0.35">
      <c r="B152" s="19">
        <v>1</v>
      </c>
      <c r="C152" s="12" t="s">
        <v>35</v>
      </c>
      <c r="D152" s="13" t="s">
        <v>36</v>
      </c>
      <c r="E152" s="14">
        <v>77.040000000000006</v>
      </c>
      <c r="F152" s="14"/>
      <c r="G152" s="48">
        <f t="shared" si="2"/>
        <v>0</v>
      </c>
    </row>
    <row r="153" spans="2:7" s="3" customFormat="1" ht="18" x14ac:dyDescent="0.35">
      <c r="B153" s="5">
        <v>105</v>
      </c>
      <c r="C153" s="12" t="s">
        <v>125</v>
      </c>
      <c r="D153" s="13" t="s">
        <v>38</v>
      </c>
      <c r="E153" s="14">
        <v>2503.8000000000002</v>
      </c>
      <c r="F153" s="14"/>
      <c r="G153" s="48">
        <f t="shared" si="2"/>
        <v>0</v>
      </c>
    </row>
    <row r="154" spans="2:7" s="3" customFormat="1" ht="18" x14ac:dyDescent="0.35">
      <c r="B154" s="5">
        <v>106</v>
      </c>
      <c r="C154" s="12" t="s">
        <v>126</v>
      </c>
      <c r="D154" s="13" t="s">
        <v>13</v>
      </c>
      <c r="E154" s="14">
        <v>1634</v>
      </c>
      <c r="F154" s="14"/>
      <c r="G154" s="48">
        <f t="shared" si="2"/>
        <v>0</v>
      </c>
    </row>
    <row r="155" spans="2:7" s="3" customFormat="1" ht="18" x14ac:dyDescent="0.35">
      <c r="B155" s="5">
        <v>107</v>
      </c>
      <c r="C155" s="12" t="s">
        <v>127</v>
      </c>
      <c r="D155" s="13" t="s">
        <v>15</v>
      </c>
      <c r="E155" s="14">
        <v>392.904</v>
      </c>
      <c r="F155" s="14"/>
      <c r="G155" s="48">
        <f t="shared" si="2"/>
        <v>0</v>
      </c>
    </row>
    <row r="156" spans="2:7" s="3" customFormat="1" ht="18" x14ac:dyDescent="0.35">
      <c r="B156" s="5">
        <v>108</v>
      </c>
      <c r="C156" s="12" t="s">
        <v>128</v>
      </c>
      <c r="D156" s="13" t="s">
        <v>38</v>
      </c>
      <c r="E156" s="14">
        <v>156.38999999999999</v>
      </c>
      <c r="F156" s="14"/>
      <c r="G156" s="48">
        <f t="shared" si="2"/>
        <v>0</v>
      </c>
    </row>
    <row r="157" spans="2:7" s="3" customFormat="1" ht="18" x14ac:dyDescent="0.35">
      <c r="B157" s="15"/>
      <c r="C157" s="23" t="s">
        <v>129</v>
      </c>
      <c r="D157" s="10"/>
      <c r="E157" s="11"/>
      <c r="F157" s="11"/>
      <c r="G157" s="49">
        <f t="shared" si="2"/>
        <v>0</v>
      </c>
    </row>
    <row r="158" spans="2:7" s="3" customFormat="1" ht="36" x14ac:dyDescent="0.35">
      <c r="B158" s="5">
        <v>109</v>
      </c>
      <c r="C158" s="12" t="s">
        <v>130</v>
      </c>
      <c r="D158" s="13" t="s">
        <v>15</v>
      </c>
      <c r="E158" s="14">
        <v>28.4</v>
      </c>
      <c r="F158" s="14"/>
      <c r="G158" s="48">
        <f t="shared" si="2"/>
        <v>0</v>
      </c>
    </row>
    <row r="159" spans="2:7" s="3" customFormat="1" ht="36" x14ac:dyDescent="0.35">
      <c r="B159" s="5">
        <v>110</v>
      </c>
      <c r="C159" s="12" t="s">
        <v>131</v>
      </c>
      <c r="D159" s="13" t="s">
        <v>15</v>
      </c>
      <c r="E159" s="14">
        <v>26.700000000000003</v>
      </c>
      <c r="F159" s="14"/>
      <c r="G159" s="48">
        <f t="shared" si="2"/>
        <v>0</v>
      </c>
    </row>
    <row r="160" spans="2:7" s="3" customFormat="1" ht="18" x14ac:dyDescent="0.35">
      <c r="B160" s="5">
        <v>111</v>
      </c>
      <c r="C160" s="12" t="s">
        <v>132</v>
      </c>
      <c r="D160" s="13" t="s">
        <v>15</v>
      </c>
      <c r="E160" s="14">
        <v>55.1</v>
      </c>
      <c r="F160" s="14"/>
      <c r="G160" s="48">
        <f t="shared" si="2"/>
        <v>0</v>
      </c>
    </row>
    <row r="161" spans="2:7" s="3" customFormat="1" ht="18" x14ac:dyDescent="0.35">
      <c r="B161" s="5">
        <v>112</v>
      </c>
      <c r="C161" s="12" t="s">
        <v>133</v>
      </c>
      <c r="D161" s="13" t="s">
        <v>13</v>
      </c>
      <c r="E161" s="14">
        <v>227</v>
      </c>
      <c r="F161" s="14"/>
      <c r="G161" s="48">
        <f t="shared" si="2"/>
        <v>0</v>
      </c>
    </row>
    <row r="162" spans="2:7" s="3" customFormat="1" ht="18" x14ac:dyDescent="0.35">
      <c r="B162" s="5">
        <v>113</v>
      </c>
      <c r="C162" s="12" t="s">
        <v>134</v>
      </c>
      <c r="D162" s="13" t="s">
        <v>36</v>
      </c>
      <c r="E162" s="14">
        <v>9.34</v>
      </c>
      <c r="F162" s="14"/>
      <c r="G162" s="48">
        <f t="shared" si="2"/>
        <v>0</v>
      </c>
    </row>
    <row r="163" spans="2:7" s="3" customFormat="1" ht="18" x14ac:dyDescent="0.35">
      <c r="B163" s="5"/>
      <c r="C163" s="13" t="s">
        <v>135</v>
      </c>
      <c r="D163" s="17"/>
      <c r="E163" s="18"/>
      <c r="F163" s="18"/>
      <c r="G163" s="48">
        <f t="shared" si="2"/>
        <v>0</v>
      </c>
    </row>
    <row r="164" spans="2:7" s="3" customFormat="1" ht="18" x14ac:dyDescent="0.35">
      <c r="B164" s="5">
        <v>114</v>
      </c>
      <c r="C164" s="12" t="s">
        <v>136</v>
      </c>
      <c r="D164" s="13" t="s">
        <v>15</v>
      </c>
      <c r="E164" s="14">
        <v>21.6</v>
      </c>
      <c r="F164" s="14"/>
      <c r="G164" s="48">
        <f t="shared" si="2"/>
        <v>0</v>
      </c>
    </row>
    <row r="165" spans="2:7" s="3" customFormat="1" ht="18" x14ac:dyDescent="0.35">
      <c r="B165" s="19">
        <v>1</v>
      </c>
      <c r="C165" s="12" t="s">
        <v>137</v>
      </c>
      <c r="D165" s="13" t="s">
        <v>38</v>
      </c>
      <c r="E165" s="14">
        <v>108</v>
      </c>
      <c r="F165" s="14"/>
      <c r="G165" s="48">
        <f t="shared" si="2"/>
        <v>0</v>
      </c>
    </row>
    <row r="166" spans="2:7" s="3" customFormat="1" ht="18" x14ac:dyDescent="0.35">
      <c r="B166" s="5">
        <v>115</v>
      </c>
      <c r="C166" s="12" t="s">
        <v>138</v>
      </c>
      <c r="D166" s="13" t="s">
        <v>15</v>
      </c>
      <c r="E166" s="14">
        <v>21.6</v>
      </c>
      <c r="F166" s="14"/>
      <c r="G166" s="48">
        <f t="shared" si="2"/>
        <v>0</v>
      </c>
    </row>
    <row r="167" spans="2:7" s="3" customFormat="1" ht="18" x14ac:dyDescent="0.35">
      <c r="B167" s="19">
        <v>1</v>
      </c>
      <c r="C167" s="12" t="s">
        <v>35</v>
      </c>
      <c r="D167" s="13" t="s">
        <v>36</v>
      </c>
      <c r="E167" s="14">
        <v>3.1168800000000001</v>
      </c>
      <c r="F167" s="14"/>
      <c r="G167" s="48">
        <f t="shared" si="2"/>
        <v>0</v>
      </c>
    </row>
    <row r="168" spans="2:7" s="3" customFormat="1" ht="18" x14ac:dyDescent="0.35">
      <c r="B168" s="5">
        <v>116</v>
      </c>
      <c r="C168" s="12" t="s">
        <v>139</v>
      </c>
      <c r="D168" s="13" t="s">
        <v>15</v>
      </c>
      <c r="E168" s="14">
        <v>21.6</v>
      </c>
      <c r="F168" s="14"/>
      <c r="G168" s="48">
        <f t="shared" si="2"/>
        <v>0</v>
      </c>
    </row>
    <row r="169" spans="2:7" s="3" customFormat="1" ht="18" x14ac:dyDescent="0.35">
      <c r="B169" s="5">
        <v>117</v>
      </c>
      <c r="C169" s="12" t="s">
        <v>140</v>
      </c>
      <c r="D169" s="13" t="s">
        <v>4</v>
      </c>
      <c r="E169" s="14">
        <v>77.760000000000005</v>
      </c>
      <c r="F169" s="14"/>
      <c r="G169" s="48">
        <f t="shared" si="2"/>
        <v>0</v>
      </c>
    </row>
    <row r="170" spans="2:7" s="3" customFormat="1" ht="18" x14ac:dyDescent="0.35">
      <c r="B170" s="5">
        <v>118</v>
      </c>
      <c r="C170" s="12" t="s">
        <v>141</v>
      </c>
      <c r="D170" s="13" t="s">
        <v>18</v>
      </c>
      <c r="E170" s="14">
        <v>21.8</v>
      </c>
      <c r="F170" s="14"/>
      <c r="G170" s="48">
        <f t="shared" si="2"/>
        <v>0</v>
      </c>
    </row>
    <row r="171" spans="2:7" s="3" customFormat="1" ht="18" x14ac:dyDescent="0.35">
      <c r="B171" s="5">
        <v>119</v>
      </c>
      <c r="C171" s="12" t="s">
        <v>142</v>
      </c>
      <c r="D171" s="13" t="s">
        <v>18</v>
      </c>
      <c r="E171" s="14">
        <v>21.8</v>
      </c>
      <c r="F171" s="14"/>
      <c r="G171" s="48">
        <f t="shared" si="2"/>
        <v>0</v>
      </c>
    </row>
    <row r="172" spans="2:7" s="3" customFormat="1" ht="18" x14ac:dyDescent="0.35">
      <c r="B172" s="5">
        <v>120</v>
      </c>
      <c r="C172" s="12" t="s">
        <v>143</v>
      </c>
      <c r="D172" s="13" t="s">
        <v>15</v>
      </c>
      <c r="E172" s="14">
        <v>21.6</v>
      </c>
      <c r="F172" s="14"/>
      <c r="G172" s="48">
        <f t="shared" si="2"/>
        <v>0</v>
      </c>
    </row>
    <row r="173" spans="2:7" s="3" customFormat="1" ht="18" x14ac:dyDescent="0.35">
      <c r="B173" s="19">
        <v>1</v>
      </c>
      <c r="C173" s="12" t="s">
        <v>144</v>
      </c>
      <c r="D173" s="13" t="s">
        <v>38</v>
      </c>
      <c r="E173" s="14">
        <v>13.608000000000001</v>
      </c>
      <c r="F173" s="14"/>
      <c r="G173" s="48">
        <f t="shared" si="2"/>
        <v>0</v>
      </c>
    </row>
    <row r="174" spans="2:7" s="3" customFormat="1" ht="18" x14ac:dyDescent="0.35">
      <c r="B174" s="19">
        <v>2</v>
      </c>
      <c r="C174" s="12" t="s">
        <v>50</v>
      </c>
      <c r="D174" s="13" t="s">
        <v>38</v>
      </c>
      <c r="E174" s="14">
        <v>11.016</v>
      </c>
      <c r="F174" s="14"/>
      <c r="G174" s="48">
        <f t="shared" si="2"/>
        <v>0</v>
      </c>
    </row>
    <row r="175" spans="2:7" s="3" customFormat="1" ht="18" x14ac:dyDescent="0.35">
      <c r="B175" s="15"/>
      <c r="C175" s="23" t="s">
        <v>145</v>
      </c>
      <c r="D175" s="10"/>
      <c r="E175" s="11"/>
      <c r="F175" s="11"/>
      <c r="G175" s="49">
        <f t="shared" si="2"/>
        <v>0</v>
      </c>
    </row>
    <row r="176" spans="2:7" s="3" customFormat="1" ht="36" x14ac:dyDescent="0.35">
      <c r="B176" s="5">
        <v>121</v>
      </c>
      <c r="C176" s="12" t="s">
        <v>146</v>
      </c>
      <c r="D176" s="13" t="s">
        <v>15</v>
      </c>
      <c r="E176" s="14">
        <v>4.9509999999999996</v>
      </c>
      <c r="F176" s="14"/>
      <c r="G176" s="48">
        <f t="shared" si="2"/>
        <v>0</v>
      </c>
    </row>
    <row r="177" spans="2:7" s="3" customFormat="1" ht="36" x14ac:dyDescent="0.35">
      <c r="B177" s="5">
        <v>122</v>
      </c>
      <c r="C177" s="12" t="s">
        <v>147</v>
      </c>
      <c r="D177" s="13" t="s">
        <v>15</v>
      </c>
      <c r="E177" s="14">
        <v>42.783999999999999</v>
      </c>
      <c r="F177" s="14"/>
      <c r="G177" s="48">
        <f t="shared" si="2"/>
        <v>0</v>
      </c>
    </row>
    <row r="178" spans="2:7" s="3" customFormat="1" ht="18" x14ac:dyDescent="0.35">
      <c r="B178" s="5">
        <v>123</v>
      </c>
      <c r="C178" s="12" t="s">
        <v>148</v>
      </c>
      <c r="D178" s="13" t="s">
        <v>15</v>
      </c>
      <c r="E178" s="14">
        <v>47.734999999999999</v>
      </c>
      <c r="F178" s="14"/>
      <c r="G178" s="48">
        <f t="shared" si="2"/>
        <v>0</v>
      </c>
    </row>
    <row r="179" spans="2:7" s="3" customFormat="1" ht="18" x14ac:dyDescent="0.35">
      <c r="B179" s="5">
        <v>124</v>
      </c>
      <c r="C179" s="12" t="s">
        <v>149</v>
      </c>
      <c r="D179" s="13" t="s">
        <v>13</v>
      </c>
      <c r="E179" s="14">
        <v>138</v>
      </c>
      <c r="F179" s="14"/>
      <c r="G179" s="48">
        <f t="shared" si="2"/>
        <v>0</v>
      </c>
    </row>
    <row r="180" spans="2:7" s="3" customFormat="1" ht="18" x14ac:dyDescent="0.35">
      <c r="B180" s="5">
        <v>125</v>
      </c>
      <c r="C180" s="12" t="s">
        <v>134</v>
      </c>
      <c r="D180" s="13" t="s">
        <v>36</v>
      </c>
      <c r="E180" s="14">
        <v>10.66</v>
      </c>
      <c r="F180" s="14"/>
      <c r="G180" s="48">
        <f t="shared" si="2"/>
        <v>0</v>
      </c>
    </row>
    <row r="181" spans="2:7" s="3" customFormat="1" ht="18" x14ac:dyDescent="0.35">
      <c r="B181" s="5">
        <v>126</v>
      </c>
      <c r="C181" s="12" t="s">
        <v>150</v>
      </c>
      <c r="D181" s="13" t="s">
        <v>36</v>
      </c>
      <c r="E181" s="14">
        <v>4.7699999999999996</v>
      </c>
      <c r="F181" s="14"/>
      <c r="G181" s="48">
        <f t="shared" si="2"/>
        <v>0</v>
      </c>
    </row>
    <row r="182" spans="2:7" s="3" customFormat="1" ht="18" x14ac:dyDescent="0.35">
      <c r="B182" s="5">
        <v>127</v>
      </c>
      <c r="C182" s="12" t="s">
        <v>151</v>
      </c>
      <c r="D182" s="13" t="s">
        <v>18</v>
      </c>
      <c r="E182" s="14">
        <v>21.675000000000001</v>
      </c>
      <c r="F182" s="14"/>
      <c r="G182" s="48">
        <f t="shared" si="2"/>
        <v>0</v>
      </c>
    </row>
    <row r="183" spans="2:7" s="3" customFormat="1" ht="18" x14ac:dyDescent="0.35">
      <c r="B183" s="5">
        <v>128</v>
      </c>
      <c r="C183" s="12" t="s">
        <v>152</v>
      </c>
      <c r="D183" s="13" t="s">
        <v>18</v>
      </c>
      <c r="E183" s="14">
        <v>22.11</v>
      </c>
      <c r="F183" s="14"/>
      <c r="G183" s="48">
        <f t="shared" si="2"/>
        <v>0</v>
      </c>
    </row>
    <row r="184" spans="2:7" s="3" customFormat="1" ht="18" x14ac:dyDescent="0.35">
      <c r="B184" s="5">
        <v>129</v>
      </c>
      <c r="C184" s="12" t="s">
        <v>134</v>
      </c>
      <c r="D184" s="13" t="s">
        <v>36</v>
      </c>
      <c r="E184" s="14">
        <v>3.01</v>
      </c>
      <c r="F184" s="14"/>
      <c r="G184" s="48">
        <f t="shared" si="2"/>
        <v>0</v>
      </c>
    </row>
    <row r="185" spans="2:7" s="3" customFormat="1" ht="18" x14ac:dyDescent="0.35">
      <c r="B185" s="5">
        <v>130</v>
      </c>
      <c r="C185" s="12" t="s">
        <v>153</v>
      </c>
      <c r="D185" s="13" t="s">
        <v>18</v>
      </c>
      <c r="E185" s="14">
        <v>21.675000000000001</v>
      </c>
      <c r="F185" s="14"/>
      <c r="G185" s="48">
        <f t="shared" si="2"/>
        <v>0</v>
      </c>
    </row>
    <row r="186" spans="2:7" s="3" customFormat="1" ht="18" x14ac:dyDescent="0.35">
      <c r="B186" s="5">
        <v>131</v>
      </c>
      <c r="C186" s="12" t="s">
        <v>154</v>
      </c>
      <c r="D186" s="13" t="s">
        <v>18</v>
      </c>
      <c r="E186" s="14">
        <v>22.48</v>
      </c>
      <c r="F186" s="14"/>
      <c r="G186" s="48">
        <f t="shared" si="2"/>
        <v>0</v>
      </c>
    </row>
    <row r="187" spans="2:7" s="3" customFormat="1" ht="18" x14ac:dyDescent="0.35">
      <c r="B187" s="5">
        <v>132</v>
      </c>
      <c r="C187" s="12" t="s">
        <v>155</v>
      </c>
      <c r="D187" s="13" t="s">
        <v>38</v>
      </c>
      <c r="E187" s="14">
        <v>6.37</v>
      </c>
      <c r="F187" s="14"/>
      <c r="G187" s="48">
        <f t="shared" si="2"/>
        <v>0</v>
      </c>
    </row>
    <row r="188" spans="2:7" s="3" customFormat="1" ht="18" x14ac:dyDescent="0.35">
      <c r="B188" s="5">
        <v>133</v>
      </c>
      <c r="C188" s="12" t="s">
        <v>156</v>
      </c>
      <c r="D188" s="13" t="s">
        <v>13</v>
      </c>
      <c r="E188" s="14">
        <v>77</v>
      </c>
      <c r="F188" s="14"/>
      <c r="G188" s="48">
        <f t="shared" si="2"/>
        <v>0</v>
      </c>
    </row>
    <row r="189" spans="2:7" s="3" customFormat="1" ht="18" x14ac:dyDescent="0.35">
      <c r="B189" s="20"/>
      <c r="C189" s="53" t="s">
        <v>135</v>
      </c>
      <c r="D189" s="21"/>
      <c r="E189" s="22"/>
      <c r="F189" s="22"/>
      <c r="G189" s="49">
        <f t="shared" si="2"/>
        <v>0</v>
      </c>
    </row>
    <row r="190" spans="2:7" s="3" customFormat="1" ht="18" x14ac:dyDescent="0.35">
      <c r="B190" s="5">
        <v>134</v>
      </c>
      <c r="C190" s="12" t="s">
        <v>157</v>
      </c>
      <c r="D190" s="13" t="s">
        <v>15</v>
      </c>
      <c r="E190" s="14">
        <v>18.8</v>
      </c>
      <c r="F190" s="14"/>
      <c r="G190" s="48">
        <f t="shared" si="2"/>
        <v>0</v>
      </c>
    </row>
    <row r="191" spans="2:7" s="3" customFormat="1" ht="18" x14ac:dyDescent="0.35">
      <c r="B191" s="19">
        <v>1</v>
      </c>
      <c r="C191" s="12" t="s">
        <v>137</v>
      </c>
      <c r="D191" s="13" t="s">
        <v>38</v>
      </c>
      <c r="E191" s="14">
        <v>94</v>
      </c>
      <c r="F191" s="14"/>
      <c r="G191" s="48">
        <f t="shared" si="2"/>
        <v>0</v>
      </c>
    </row>
    <row r="192" spans="2:7" s="3" customFormat="1" ht="18" x14ac:dyDescent="0.35">
      <c r="B192" s="5">
        <v>135</v>
      </c>
      <c r="C192" s="12" t="s">
        <v>138</v>
      </c>
      <c r="D192" s="13" t="s">
        <v>15</v>
      </c>
      <c r="E192" s="14">
        <v>18.8</v>
      </c>
      <c r="F192" s="14"/>
      <c r="G192" s="48">
        <f t="shared" si="2"/>
        <v>0</v>
      </c>
    </row>
    <row r="193" spans="2:7" s="3" customFormat="1" ht="18" x14ac:dyDescent="0.35">
      <c r="B193" s="19">
        <v>3</v>
      </c>
      <c r="C193" s="12" t="s">
        <v>35</v>
      </c>
      <c r="D193" s="13" t="s">
        <v>36</v>
      </c>
      <c r="E193" s="14">
        <v>2.7128399999999999</v>
      </c>
      <c r="F193" s="14"/>
      <c r="G193" s="48">
        <f t="shared" si="2"/>
        <v>0</v>
      </c>
    </row>
    <row r="194" spans="2:7" s="3" customFormat="1" ht="18" x14ac:dyDescent="0.35">
      <c r="B194" s="5">
        <v>136</v>
      </c>
      <c r="C194" s="12" t="s">
        <v>139</v>
      </c>
      <c r="D194" s="13" t="s">
        <v>15</v>
      </c>
      <c r="E194" s="14">
        <v>18.8</v>
      </c>
      <c r="F194" s="14"/>
      <c r="G194" s="48">
        <f t="shared" si="2"/>
        <v>0</v>
      </c>
    </row>
    <row r="195" spans="2:7" s="3" customFormat="1" ht="18" x14ac:dyDescent="0.35">
      <c r="B195" s="5">
        <v>137</v>
      </c>
      <c r="C195" s="12" t="s">
        <v>140</v>
      </c>
      <c r="D195" s="13" t="s">
        <v>4</v>
      </c>
      <c r="E195" s="14">
        <v>67.680000000000007</v>
      </c>
      <c r="F195" s="14"/>
      <c r="G195" s="48">
        <f t="shared" si="2"/>
        <v>0</v>
      </c>
    </row>
    <row r="196" spans="2:7" s="3" customFormat="1" ht="18" x14ac:dyDescent="0.35">
      <c r="B196" s="5">
        <v>138</v>
      </c>
      <c r="C196" s="12" t="s">
        <v>141</v>
      </c>
      <c r="D196" s="13" t="s">
        <v>18</v>
      </c>
      <c r="E196" s="14">
        <v>75.070000000000007</v>
      </c>
      <c r="F196" s="14"/>
      <c r="G196" s="48">
        <f t="shared" si="2"/>
        <v>0</v>
      </c>
    </row>
    <row r="197" spans="2:7" s="3" customFormat="1" ht="18" x14ac:dyDescent="0.35">
      <c r="B197" s="5">
        <v>139</v>
      </c>
      <c r="C197" s="12" t="s">
        <v>142</v>
      </c>
      <c r="D197" s="13" t="s">
        <v>18</v>
      </c>
      <c r="E197" s="14">
        <v>75.069999999999993</v>
      </c>
      <c r="F197" s="14"/>
      <c r="G197" s="48">
        <f t="shared" si="2"/>
        <v>0</v>
      </c>
    </row>
    <row r="198" spans="2:7" s="3" customFormat="1" ht="18" x14ac:dyDescent="0.35">
      <c r="B198" s="5">
        <v>140</v>
      </c>
      <c r="C198" s="12" t="s">
        <v>143</v>
      </c>
      <c r="D198" s="13" t="s">
        <v>15</v>
      </c>
      <c r="E198" s="14">
        <v>18.8</v>
      </c>
      <c r="F198" s="14"/>
      <c r="G198" s="48">
        <f t="shared" si="2"/>
        <v>0</v>
      </c>
    </row>
    <row r="199" spans="2:7" s="3" customFormat="1" ht="18" x14ac:dyDescent="0.35">
      <c r="B199" s="19">
        <v>1</v>
      </c>
      <c r="C199" s="12" t="s">
        <v>144</v>
      </c>
      <c r="D199" s="13" t="s">
        <v>38</v>
      </c>
      <c r="E199" s="14">
        <v>11.843999999999999</v>
      </c>
      <c r="F199" s="14"/>
      <c r="G199" s="48">
        <f t="shared" si="2"/>
        <v>0</v>
      </c>
    </row>
    <row r="200" spans="2:7" s="3" customFormat="1" ht="18" x14ac:dyDescent="0.35">
      <c r="B200" s="19">
        <v>2</v>
      </c>
      <c r="C200" s="12" t="s">
        <v>50</v>
      </c>
      <c r="D200" s="13" t="s">
        <v>38</v>
      </c>
      <c r="E200" s="14">
        <v>9.59</v>
      </c>
      <c r="F200" s="14"/>
      <c r="G200" s="48">
        <f t="shared" si="2"/>
        <v>0</v>
      </c>
    </row>
    <row r="201" spans="2:7" s="3" customFormat="1" ht="18" x14ac:dyDescent="0.35">
      <c r="B201" s="15"/>
      <c r="C201" s="23" t="s">
        <v>158</v>
      </c>
      <c r="D201" s="10"/>
      <c r="E201" s="11"/>
      <c r="F201" s="11"/>
      <c r="G201" s="49">
        <f t="shared" si="2"/>
        <v>0</v>
      </c>
    </row>
    <row r="202" spans="2:7" s="3" customFormat="1" ht="36" x14ac:dyDescent="0.35">
      <c r="B202" s="5">
        <v>141</v>
      </c>
      <c r="C202" s="12" t="s">
        <v>159</v>
      </c>
      <c r="D202" s="13" t="s">
        <v>15</v>
      </c>
      <c r="E202" s="14">
        <v>12.479999999999999</v>
      </c>
      <c r="F202" s="14"/>
      <c r="G202" s="48">
        <f t="shared" si="2"/>
        <v>0</v>
      </c>
    </row>
    <row r="203" spans="2:7" s="3" customFormat="1" ht="18" x14ac:dyDescent="0.35">
      <c r="B203" s="5">
        <v>142</v>
      </c>
      <c r="C203" s="12" t="s">
        <v>160</v>
      </c>
      <c r="D203" s="13" t="s">
        <v>18</v>
      </c>
      <c r="E203" s="14">
        <v>148</v>
      </c>
      <c r="F203" s="14"/>
      <c r="G203" s="48">
        <f t="shared" si="2"/>
        <v>0</v>
      </c>
    </row>
    <row r="204" spans="2:7" s="3" customFormat="1" ht="18" x14ac:dyDescent="0.35">
      <c r="B204" s="5">
        <v>143</v>
      </c>
      <c r="C204" s="12" t="s">
        <v>161</v>
      </c>
      <c r="D204" s="13" t="s">
        <v>18</v>
      </c>
      <c r="E204" s="14">
        <v>31.2</v>
      </c>
      <c r="F204" s="14"/>
      <c r="G204" s="48">
        <f t="shared" si="2"/>
        <v>0</v>
      </c>
    </row>
    <row r="205" spans="2:7" s="3" customFormat="1" ht="18" x14ac:dyDescent="0.35">
      <c r="B205" s="5">
        <v>144</v>
      </c>
      <c r="C205" s="12" t="s">
        <v>162</v>
      </c>
      <c r="D205" s="13" t="s">
        <v>13</v>
      </c>
      <c r="E205" s="14">
        <v>9</v>
      </c>
      <c r="F205" s="14"/>
      <c r="G205" s="48">
        <f t="shared" si="2"/>
        <v>0</v>
      </c>
    </row>
    <row r="206" spans="2:7" s="3" customFormat="1" ht="18" x14ac:dyDescent="0.35">
      <c r="B206" s="5">
        <v>145</v>
      </c>
      <c r="C206" s="12" t="s">
        <v>163</v>
      </c>
      <c r="D206" s="13" t="s">
        <v>13</v>
      </c>
      <c r="E206" s="14">
        <v>8</v>
      </c>
      <c r="F206" s="14"/>
      <c r="G206" s="48">
        <f t="shared" si="2"/>
        <v>0</v>
      </c>
    </row>
    <row r="207" spans="2:7" s="3" customFormat="1" ht="18" x14ac:dyDescent="0.35">
      <c r="B207" s="5">
        <v>146</v>
      </c>
      <c r="C207" s="12" t="s">
        <v>164</v>
      </c>
      <c r="D207" s="13" t="s">
        <v>13</v>
      </c>
      <c r="E207" s="14">
        <v>1</v>
      </c>
      <c r="F207" s="14"/>
      <c r="G207" s="48">
        <f t="shared" si="2"/>
        <v>0</v>
      </c>
    </row>
    <row r="208" spans="2:7" s="3" customFormat="1" ht="18" x14ac:dyDescent="0.35">
      <c r="B208" s="5">
        <v>147</v>
      </c>
      <c r="C208" s="12" t="s">
        <v>165</v>
      </c>
      <c r="D208" s="13" t="s">
        <v>22</v>
      </c>
      <c r="E208" s="14">
        <v>2</v>
      </c>
      <c r="F208" s="14"/>
      <c r="G208" s="48">
        <f t="shared" si="2"/>
        <v>0</v>
      </c>
    </row>
    <row r="209" spans="2:7" s="3" customFormat="1" ht="18" x14ac:dyDescent="0.35">
      <c r="B209" s="5">
        <v>148</v>
      </c>
      <c r="C209" s="12" t="s">
        <v>166</v>
      </c>
      <c r="D209" s="13" t="s">
        <v>22</v>
      </c>
      <c r="E209" s="14">
        <v>1</v>
      </c>
      <c r="F209" s="14"/>
      <c r="G209" s="48">
        <f t="shared" si="2"/>
        <v>0</v>
      </c>
    </row>
    <row r="210" spans="2:7" s="3" customFormat="1" ht="18" x14ac:dyDescent="0.35">
      <c r="B210" s="5">
        <v>149</v>
      </c>
      <c r="C210" s="12" t="s">
        <v>167</v>
      </c>
      <c r="D210" s="13" t="s">
        <v>22</v>
      </c>
      <c r="E210" s="14">
        <v>1</v>
      </c>
      <c r="F210" s="14"/>
      <c r="G210" s="48">
        <f t="shared" si="2"/>
        <v>0</v>
      </c>
    </row>
    <row r="211" spans="2:7" s="3" customFormat="1" ht="18" x14ac:dyDescent="0.35">
      <c r="B211" s="5">
        <v>150</v>
      </c>
      <c r="C211" s="12" t="s">
        <v>168</v>
      </c>
      <c r="D211" s="13" t="s">
        <v>22</v>
      </c>
      <c r="E211" s="14">
        <v>1</v>
      </c>
      <c r="F211" s="14"/>
      <c r="G211" s="48">
        <f t="shared" si="2"/>
        <v>0</v>
      </c>
    </row>
    <row r="212" spans="2:7" s="3" customFormat="1" ht="18" x14ac:dyDescent="0.35">
      <c r="B212" s="15"/>
      <c r="C212" s="23" t="s">
        <v>169</v>
      </c>
      <c r="D212" s="10"/>
      <c r="E212" s="11"/>
      <c r="F212" s="11"/>
      <c r="G212" s="49">
        <f t="shared" si="2"/>
        <v>0</v>
      </c>
    </row>
    <row r="213" spans="2:7" s="3" customFormat="1" ht="18" x14ac:dyDescent="0.35">
      <c r="B213" s="5">
        <v>151</v>
      </c>
      <c r="C213" s="12" t="s">
        <v>170</v>
      </c>
      <c r="D213" s="13" t="s">
        <v>15</v>
      </c>
      <c r="E213" s="14">
        <v>445</v>
      </c>
      <c r="F213" s="14"/>
      <c r="G213" s="48">
        <f t="shared" ref="G213:G276" si="3">E213*F213</f>
        <v>0</v>
      </c>
    </row>
    <row r="214" spans="2:7" s="3" customFormat="1" ht="18" x14ac:dyDescent="0.35">
      <c r="B214" s="5">
        <v>152</v>
      </c>
      <c r="C214" s="12" t="s">
        <v>171</v>
      </c>
      <c r="D214" s="13" t="s">
        <v>15</v>
      </c>
      <c r="E214" s="14">
        <v>489.5</v>
      </c>
      <c r="F214" s="14"/>
      <c r="G214" s="48">
        <f t="shared" si="3"/>
        <v>0</v>
      </c>
    </row>
    <row r="215" spans="2:7" s="3" customFormat="1" ht="18" x14ac:dyDescent="0.35">
      <c r="B215" s="5">
        <v>153</v>
      </c>
      <c r="C215" s="12" t="s">
        <v>172</v>
      </c>
      <c r="D215" s="13" t="s">
        <v>6</v>
      </c>
      <c r="E215" s="14">
        <v>89</v>
      </c>
      <c r="F215" s="14"/>
      <c r="G215" s="48">
        <f t="shared" si="3"/>
        <v>0</v>
      </c>
    </row>
    <row r="216" spans="2:7" s="3" customFormat="1" ht="18" x14ac:dyDescent="0.35">
      <c r="B216" s="5">
        <v>154</v>
      </c>
      <c r="C216" s="12" t="s">
        <v>173</v>
      </c>
      <c r="D216" s="13" t="s">
        <v>15</v>
      </c>
      <c r="E216" s="14">
        <v>445</v>
      </c>
      <c r="F216" s="14"/>
      <c r="G216" s="48">
        <f t="shared" si="3"/>
        <v>0</v>
      </c>
    </row>
    <row r="217" spans="2:7" s="3" customFormat="1" ht="18" x14ac:dyDescent="0.35">
      <c r="B217" s="5">
        <v>155</v>
      </c>
      <c r="C217" s="12" t="s">
        <v>170</v>
      </c>
      <c r="D217" s="13" t="s">
        <v>15</v>
      </c>
      <c r="E217" s="14">
        <v>445</v>
      </c>
      <c r="F217" s="14"/>
      <c r="G217" s="48">
        <f t="shared" si="3"/>
        <v>0</v>
      </c>
    </row>
    <row r="218" spans="2:7" s="3" customFormat="1" ht="18" x14ac:dyDescent="0.35">
      <c r="B218" s="5">
        <v>156</v>
      </c>
      <c r="C218" s="12" t="s">
        <v>171</v>
      </c>
      <c r="D218" s="13" t="s">
        <v>15</v>
      </c>
      <c r="E218" s="14">
        <v>489.5</v>
      </c>
      <c r="F218" s="14"/>
      <c r="G218" s="48">
        <f t="shared" si="3"/>
        <v>0</v>
      </c>
    </row>
    <row r="219" spans="2:7" s="3" customFormat="1" ht="18" x14ac:dyDescent="0.35">
      <c r="B219" s="5">
        <v>157</v>
      </c>
      <c r="C219" s="12" t="s">
        <v>174</v>
      </c>
      <c r="D219" s="13" t="s">
        <v>15</v>
      </c>
      <c r="E219" s="14">
        <v>445</v>
      </c>
      <c r="F219" s="14"/>
      <c r="G219" s="48">
        <f t="shared" si="3"/>
        <v>0</v>
      </c>
    </row>
    <row r="220" spans="2:7" s="3" customFormat="1" ht="18" x14ac:dyDescent="0.35">
      <c r="B220" s="19">
        <v>1</v>
      </c>
      <c r="C220" s="12" t="s">
        <v>175</v>
      </c>
      <c r="D220" s="13" t="s">
        <v>38</v>
      </c>
      <c r="E220" s="14">
        <v>35.6</v>
      </c>
      <c r="F220" s="14"/>
      <c r="G220" s="48">
        <f t="shared" si="3"/>
        <v>0</v>
      </c>
    </row>
    <row r="221" spans="2:7" s="3" customFormat="1" ht="18" x14ac:dyDescent="0.35">
      <c r="B221" s="5">
        <v>158</v>
      </c>
      <c r="C221" s="12" t="s">
        <v>176</v>
      </c>
      <c r="D221" s="13" t="s">
        <v>6</v>
      </c>
      <c r="E221" s="14">
        <v>0.7</v>
      </c>
      <c r="F221" s="14"/>
      <c r="G221" s="48">
        <f t="shared" si="3"/>
        <v>0</v>
      </c>
    </row>
    <row r="222" spans="2:7" s="3" customFormat="1" ht="18" x14ac:dyDescent="0.35">
      <c r="B222" s="5">
        <v>159</v>
      </c>
      <c r="C222" s="12" t="s">
        <v>177</v>
      </c>
      <c r="D222" s="13" t="s">
        <v>18</v>
      </c>
      <c r="E222" s="14">
        <v>45</v>
      </c>
      <c r="F222" s="14"/>
      <c r="G222" s="48">
        <f t="shared" si="3"/>
        <v>0</v>
      </c>
    </row>
    <row r="223" spans="2:7" s="3" customFormat="1" ht="18" x14ac:dyDescent="0.35">
      <c r="B223" s="19">
        <v>1</v>
      </c>
      <c r="C223" s="12" t="s">
        <v>178</v>
      </c>
      <c r="D223" s="13" t="s">
        <v>38</v>
      </c>
      <c r="E223" s="14">
        <v>0.3</v>
      </c>
      <c r="F223" s="14"/>
      <c r="G223" s="48">
        <f t="shared" si="3"/>
        <v>0</v>
      </c>
    </row>
    <row r="224" spans="2:7" s="3" customFormat="1" ht="18" x14ac:dyDescent="0.35">
      <c r="B224" s="19">
        <v>2</v>
      </c>
      <c r="C224" s="12" t="s">
        <v>179</v>
      </c>
      <c r="D224" s="13" t="s">
        <v>6</v>
      </c>
      <c r="E224" s="14">
        <v>0.13500000000000001</v>
      </c>
      <c r="F224" s="14"/>
      <c r="G224" s="48">
        <f t="shared" si="3"/>
        <v>0</v>
      </c>
    </row>
    <row r="225" spans="2:7" s="3" customFormat="1" ht="18" x14ac:dyDescent="0.35">
      <c r="B225" s="15"/>
      <c r="C225" s="23" t="s">
        <v>180</v>
      </c>
      <c r="D225" s="10"/>
      <c r="E225" s="11"/>
      <c r="F225" s="11"/>
      <c r="G225" s="49">
        <f t="shared" si="3"/>
        <v>0</v>
      </c>
    </row>
    <row r="226" spans="2:7" s="3" customFormat="1" ht="36" x14ac:dyDescent="0.35">
      <c r="B226" s="5">
        <v>160</v>
      </c>
      <c r="C226" s="12" t="s">
        <v>181</v>
      </c>
      <c r="D226" s="13" t="s">
        <v>15</v>
      </c>
      <c r="E226" s="14">
        <v>483.6</v>
      </c>
      <c r="F226" s="14"/>
      <c r="G226" s="48">
        <f t="shared" si="3"/>
        <v>0</v>
      </c>
    </row>
    <row r="227" spans="2:7" s="3" customFormat="1" ht="18" x14ac:dyDescent="0.35">
      <c r="B227" s="19">
        <v>1</v>
      </c>
      <c r="C227" s="12" t="s">
        <v>182</v>
      </c>
      <c r="D227" s="13" t="s">
        <v>38</v>
      </c>
      <c r="E227" s="14">
        <v>174.096</v>
      </c>
      <c r="F227" s="14"/>
      <c r="G227" s="48">
        <f t="shared" si="3"/>
        <v>0</v>
      </c>
    </row>
    <row r="228" spans="2:7" s="3" customFormat="1" ht="18" x14ac:dyDescent="0.35">
      <c r="B228" s="19">
        <v>2</v>
      </c>
      <c r="C228" s="12" t="s">
        <v>183</v>
      </c>
      <c r="D228" s="13" t="s">
        <v>38</v>
      </c>
      <c r="E228" s="14">
        <v>9.67</v>
      </c>
      <c r="F228" s="14"/>
      <c r="G228" s="48">
        <f t="shared" si="3"/>
        <v>0</v>
      </c>
    </row>
    <row r="229" spans="2:7" s="3" customFormat="1" ht="18" x14ac:dyDescent="0.35">
      <c r="B229" s="19">
        <v>3</v>
      </c>
      <c r="C229" s="12" t="s">
        <v>184</v>
      </c>
      <c r="D229" s="13" t="s">
        <v>6</v>
      </c>
      <c r="E229" s="14">
        <v>3.6269999999999997E-2</v>
      </c>
      <c r="F229" s="14"/>
      <c r="G229" s="48">
        <f t="shared" si="3"/>
        <v>0</v>
      </c>
    </row>
    <row r="230" spans="2:7" s="3" customFormat="1" ht="18" x14ac:dyDescent="0.35">
      <c r="B230" s="5">
        <v>161</v>
      </c>
      <c r="C230" s="12" t="s">
        <v>185</v>
      </c>
      <c r="D230" s="13" t="s">
        <v>6</v>
      </c>
      <c r="E230" s="14">
        <v>1.036</v>
      </c>
      <c r="F230" s="14"/>
      <c r="G230" s="48">
        <f t="shared" si="3"/>
        <v>0</v>
      </c>
    </row>
    <row r="231" spans="2:7" s="3" customFormat="1" ht="18" x14ac:dyDescent="0.35">
      <c r="B231" s="19">
        <v>1</v>
      </c>
      <c r="C231" s="12" t="s">
        <v>186</v>
      </c>
      <c r="D231" s="13" t="s">
        <v>38</v>
      </c>
      <c r="E231" s="14">
        <v>7.77</v>
      </c>
      <c r="F231" s="14"/>
      <c r="G231" s="48">
        <f t="shared" si="3"/>
        <v>0</v>
      </c>
    </row>
    <row r="232" spans="2:7" s="3" customFormat="1" ht="18" x14ac:dyDescent="0.35">
      <c r="B232" s="19">
        <v>2</v>
      </c>
      <c r="C232" s="12" t="s">
        <v>178</v>
      </c>
      <c r="D232" s="13" t="s">
        <v>38</v>
      </c>
      <c r="E232" s="14">
        <v>4.12</v>
      </c>
      <c r="F232" s="14"/>
      <c r="G232" s="48">
        <f t="shared" si="3"/>
        <v>0</v>
      </c>
    </row>
    <row r="233" spans="2:7" s="3" customFormat="1" ht="18" x14ac:dyDescent="0.35">
      <c r="B233" s="19">
        <v>3</v>
      </c>
      <c r="C233" s="12" t="s">
        <v>187</v>
      </c>
      <c r="D233" s="13" t="s">
        <v>38</v>
      </c>
      <c r="E233" s="14">
        <v>3.21</v>
      </c>
      <c r="F233" s="14"/>
      <c r="G233" s="48">
        <f t="shared" si="3"/>
        <v>0</v>
      </c>
    </row>
    <row r="234" spans="2:7" s="3" customFormat="1" ht="18" x14ac:dyDescent="0.35">
      <c r="B234" s="19">
        <v>4</v>
      </c>
      <c r="C234" s="12" t="s">
        <v>188</v>
      </c>
      <c r="D234" s="13" t="s">
        <v>15</v>
      </c>
      <c r="E234" s="14">
        <v>1.5022</v>
      </c>
      <c r="F234" s="14"/>
      <c r="G234" s="48">
        <f t="shared" si="3"/>
        <v>0</v>
      </c>
    </row>
    <row r="235" spans="2:7" s="3" customFormat="1" ht="18" x14ac:dyDescent="0.35">
      <c r="B235" s="19">
        <v>5</v>
      </c>
      <c r="C235" s="12" t="s">
        <v>189</v>
      </c>
      <c r="D235" s="13" t="s">
        <v>38</v>
      </c>
      <c r="E235" s="14">
        <v>2.67</v>
      </c>
      <c r="F235" s="14"/>
      <c r="G235" s="48">
        <f t="shared" si="3"/>
        <v>0</v>
      </c>
    </row>
    <row r="236" spans="2:7" s="3" customFormat="1" ht="18" x14ac:dyDescent="0.35">
      <c r="B236" s="19">
        <v>6</v>
      </c>
      <c r="C236" s="12" t="s">
        <v>190</v>
      </c>
      <c r="D236" s="13" t="s">
        <v>38</v>
      </c>
      <c r="E236" s="14">
        <v>4.7200000000000006</v>
      </c>
      <c r="F236" s="14"/>
      <c r="G236" s="48">
        <f t="shared" si="3"/>
        <v>0</v>
      </c>
    </row>
    <row r="237" spans="2:7" s="3" customFormat="1" ht="18" x14ac:dyDescent="0.35">
      <c r="B237" s="5">
        <v>162</v>
      </c>
      <c r="C237" s="12" t="s">
        <v>191</v>
      </c>
      <c r="D237" s="13" t="s">
        <v>6</v>
      </c>
      <c r="E237" s="14">
        <v>1.036</v>
      </c>
      <c r="F237" s="14"/>
      <c r="G237" s="48">
        <f t="shared" si="3"/>
        <v>0</v>
      </c>
    </row>
    <row r="238" spans="2:7" s="3" customFormat="1" ht="18" x14ac:dyDescent="0.35">
      <c r="B238" s="5">
        <v>163</v>
      </c>
      <c r="C238" s="12" t="s">
        <v>192</v>
      </c>
      <c r="D238" s="13" t="s">
        <v>15</v>
      </c>
      <c r="E238" s="14">
        <v>450</v>
      </c>
      <c r="F238" s="14"/>
      <c r="G238" s="48">
        <f t="shared" si="3"/>
        <v>0</v>
      </c>
    </row>
    <row r="239" spans="2:7" s="3" customFormat="1" ht="18" x14ac:dyDescent="0.35">
      <c r="B239" s="19">
        <v>1</v>
      </c>
      <c r="C239" s="12" t="s">
        <v>193</v>
      </c>
      <c r="D239" s="13" t="s">
        <v>38</v>
      </c>
      <c r="E239" s="14">
        <v>27</v>
      </c>
      <c r="F239" s="14"/>
      <c r="G239" s="48">
        <f t="shared" si="3"/>
        <v>0</v>
      </c>
    </row>
    <row r="240" spans="2:7" s="3" customFormat="1" ht="18" x14ac:dyDescent="0.35">
      <c r="B240" s="5">
        <v>164</v>
      </c>
      <c r="C240" s="12" t="s">
        <v>194</v>
      </c>
      <c r="D240" s="13" t="s">
        <v>6</v>
      </c>
      <c r="E240" s="14">
        <v>1.5</v>
      </c>
      <c r="F240" s="14"/>
      <c r="G240" s="48">
        <f t="shared" si="3"/>
        <v>0</v>
      </c>
    </row>
    <row r="241" spans="2:7" s="3" customFormat="1" ht="18" x14ac:dyDescent="0.35">
      <c r="B241" s="5">
        <v>165</v>
      </c>
      <c r="C241" s="12" t="s">
        <v>170</v>
      </c>
      <c r="D241" s="13" t="s">
        <v>15</v>
      </c>
      <c r="E241" s="14">
        <v>450</v>
      </c>
      <c r="F241" s="14"/>
      <c r="G241" s="48">
        <f t="shared" si="3"/>
        <v>0</v>
      </c>
    </row>
    <row r="242" spans="2:7" s="3" customFormat="1" ht="18" x14ac:dyDescent="0.35">
      <c r="B242" s="5">
        <v>166</v>
      </c>
      <c r="C242" s="12" t="s">
        <v>171</v>
      </c>
      <c r="D242" s="13" t="s">
        <v>15</v>
      </c>
      <c r="E242" s="14">
        <v>495</v>
      </c>
      <c r="F242" s="14"/>
      <c r="G242" s="48">
        <f t="shared" si="3"/>
        <v>0</v>
      </c>
    </row>
    <row r="243" spans="2:7" s="3" customFormat="1" ht="18" x14ac:dyDescent="0.35">
      <c r="B243" s="5">
        <v>167</v>
      </c>
      <c r="C243" s="12" t="s">
        <v>195</v>
      </c>
      <c r="D243" s="13" t="s">
        <v>15</v>
      </c>
      <c r="E243" s="14">
        <v>450</v>
      </c>
      <c r="F243" s="14"/>
      <c r="G243" s="48">
        <f t="shared" si="3"/>
        <v>0</v>
      </c>
    </row>
    <row r="244" spans="2:7" s="3" customFormat="1" ht="18" x14ac:dyDescent="0.35">
      <c r="B244" s="19">
        <v>1</v>
      </c>
      <c r="C244" s="12" t="s">
        <v>178</v>
      </c>
      <c r="D244" s="13" t="s">
        <v>38</v>
      </c>
      <c r="E244" s="14">
        <v>9.0000000000000011E-2</v>
      </c>
      <c r="F244" s="14"/>
      <c r="G244" s="48">
        <f t="shared" si="3"/>
        <v>0</v>
      </c>
    </row>
    <row r="245" spans="2:7" s="3" customFormat="1" ht="18" x14ac:dyDescent="0.35">
      <c r="B245" s="19">
        <v>2</v>
      </c>
      <c r="C245" s="12" t="s">
        <v>196</v>
      </c>
      <c r="D245" s="13" t="s">
        <v>38</v>
      </c>
      <c r="E245" s="14">
        <v>0.68</v>
      </c>
      <c r="F245" s="14"/>
      <c r="G245" s="48">
        <f t="shared" si="3"/>
        <v>0</v>
      </c>
    </row>
    <row r="246" spans="2:7" s="3" customFormat="1" ht="18" x14ac:dyDescent="0.35">
      <c r="B246" s="19">
        <v>3</v>
      </c>
      <c r="C246" s="12" t="s">
        <v>197</v>
      </c>
      <c r="D246" s="13" t="s">
        <v>6</v>
      </c>
      <c r="E246" s="14">
        <v>13.41</v>
      </c>
      <c r="F246" s="14"/>
      <c r="G246" s="48">
        <f t="shared" si="3"/>
        <v>0</v>
      </c>
    </row>
    <row r="247" spans="2:7" s="3" customFormat="1" ht="18" x14ac:dyDescent="0.35">
      <c r="B247" s="19">
        <v>4</v>
      </c>
      <c r="C247" s="12" t="s">
        <v>198</v>
      </c>
      <c r="D247" s="13" t="s">
        <v>38</v>
      </c>
      <c r="E247" s="14">
        <v>0.2</v>
      </c>
      <c r="F247" s="14"/>
      <c r="G247" s="48">
        <f t="shared" si="3"/>
        <v>0</v>
      </c>
    </row>
    <row r="248" spans="2:7" s="3" customFormat="1" ht="18" x14ac:dyDescent="0.35">
      <c r="B248" s="19">
        <v>5</v>
      </c>
      <c r="C248" s="12" t="s">
        <v>199</v>
      </c>
      <c r="D248" s="13" t="s">
        <v>38</v>
      </c>
      <c r="E248" s="14">
        <v>13.37</v>
      </c>
      <c r="F248" s="14"/>
      <c r="G248" s="48">
        <f t="shared" si="3"/>
        <v>0</v>
      </c>
    </row>
    <row r="249" spans="2:7" s="3" customFormat="1" ht="18" x14ac:dyDescent="0.35">
      <c r="B249" s="19">
        <v>6</v>
      </c>
      <c r="C249" s="12" t="s">
        <v>200</v>
      </c>
      <c r="D249" s="13" t="s">
        <v>38</v>
      </c>
      <c r="E249" s="14">
        <v>2.7450000000000001</v>
      </c>
      <c r="F249" s="14"/>
      <c r="G249" s="48">
        <f t="shared" si="3"/>
        <v>0</v>
      </c>
    </row>
    <row r="250" spans="2:7" s="3" customFormat="1" ht="36" x14ac:dyDescent="0.35">
      <c r="B250" s="19">
        <v>7</v>
      </c>
      <c r="C250" s="12" t="s">
        <v>201</v>
      </c>
      <c r="D250" s="13" t="s">
        <v>6</v>
      </c>
      <c r="E250" s="14">
        <v>5.8500000000000002E-3</v>
      </c>
      <c r="F250" s="14"/>
      <c r="G250" s="48">
        <f t="shared" si="3"/>
        <v>0</v>
      </c>
    </row>
    <row r="251" spans="2:7" s="3" customFormat="1" ht="54" x14ac:dyDescent="0.35">
      <c r="B251" s="19">
        <v>8</v>
      </c>
      <c r="C251" s="12" t="s">
        <v>202</v>
      </c>
      <c r="D251" s="13" t="s">
        <v>4</v>
      </c>
      <c r="E251" s="14">
        <v>4.9500000000000002E-2</v>
      </c>
      <c r="F251" s="14"/>
      <c r="G251" s="48">
        <f t="shared" si="3"/>
        <v>0</v>
      </c>
    </row>
    <row r="252" spans="2:7" s="3" customFormat="1" ht="18" x14ac:dyDescent="0.35">
      <c r="B252" s="19">
        <v>9</v>
      </c>
      <c r="C252" s="12" t="s">
        <v>203</v>
      </c>
      <c r="D252" s="13" t="s">
        <v>38</v>
      </c>
      <c r="E252" s="14">
        <v>2.97</v>
      </c>
      <c r="F252" s="14"/>
      <c r="G252" s="48">
        <f t="shared" si="3"/>
        <v>0</v>
      </c>
    </row>
    <row r="253" spans="2:7" s="3" customFormat="1" ht="18" x14ac:dyDescent="0.35">
      <c r="B253" s="19">
        <v>10</v>
      </c>
      <c r="C253" s="12" t="s">
        <v>204</v>
      </c>
      <c r="D253" s="13" t="s">
        <v>38</v>
      </c>
      <c r="E253" s="14">
        <v>2.12</v>
      </c>
      <c r="F253" s="14"/>
      <c r="G253" s="48">
        <f t="shared" si="3"/>
        <v>0</v>
      </c>
    </row>
    <row r="254" spans="2:7" s="3" customFormat="1" ht="18" x14ac:dyDescent="0.35">
      <c r="B254" s="19">
        <v>11</v>
      </c>
      <c r="C254" s="12" t="s">
        <v>205</v>
      </c>
      <c r="D254" s="13" t="s">
        <v>38</v>
      </c>
      <c r="E254" s="14">
        <v>0.41</v>
      </c>
      <c r="F254" s="14"/>
      <c r="G254" s="48">
        <f t="shared" si="3"/>
        <v>0</v>
      </c>
    </row>
    <row r="255" spans="2:7" s="3" customFormat="1" ht="36" x14ac:dyDescent="0.35">
      <c r="B255" s="19">
        <v>12</v>
      </c>
      <c r="C255" s="12" t="s">
        <v>206</v>
      </c>
      <c r="D255" s="13" t="s">
        <v>18</v>
      </c>
      <c r="E255" s="14">
        <v>0.72</v>
      </c>
      <c r="F255" s="14"/>
      <c r="G255" s="48">
        <f t="shared" si="3"/>
        <v>0</v>
      </c>
    </row>
    <row r="256" spans="2:7" s="3" customFormat="1" ht="18" x14ac:dyDescent="0.35">
      <c r="B256" s="19">
        <v>13</v>
      </c>
      <c r="C256" s="12" t="s">
        <v>207</v>
      </c>
      <c r="D256" s="13" t="s">
        <v>6</v>
      </c>
      <c r="E256" s="14">
        <v>4.0635000000000003</v>
      </c>
      <c r="F256" s="14"/>
      <c r="G256" s="48">
        <f t="shared" si="3"/>
        <v>0</v>
      </c>
    </row>
    <row r="257" spans="2:7" s="3" customFormat="1" ht="18" x14ac:dyDescent="0.35">
      <c r="B257" s="5">
        <v>168</v>
      </c>
      <c r="C257" s="12" t="s">
        <v>208</v>
      </c>
      <c r="D257" s="13" t="s">
        <v>15</v>
      </c>
      <c r="E257" s="14">
        <v>450</v>
      </c>
      <c r="F257" s="14"/>
      <c r="G257" s="48">
        <f t="shared" si="3"/>
        <v>0</v>
      </c>
    </row>
    <row r="258" spans="2:7" s="3" customFormat="1" ht="36" x14ac:dyDescent="0.35">
      <c r="B258" s="5">
        <v>169</v>
      </c>
      <c r="C258" s="12" t="s">
        <v>209</v>
      </c>
      <c r="D258" s="13" t="s">
        <v>18</v>
      </c>
      <c r="E258" s="14">
        <v>72</v>
      </c>
      <c r="F258" s="14"/>
      <c r="G258" s="48">
        <f t="shared" si="3"/>
        <v>0</v>
      </c>
    </row>
    <row r="259" spans="2:7" s="3" customFormat="1" ht="18" x14ac:dyDescent="0.35">
      <c r="B259" s="19">
        <v>1</v>
      </c>
      <c r="C259" s="12" t="s">
        <v>210</v>
      </c>
      <c r="D259" s="13" t="s">
        <v>38</v>
      </c>
      <c r="E259" s="14">
        <v>0.54</v>
      </c>
      <c r="F259" s="14"/>
      <c r="G259" s="48">
        <f t="shared" si="3"/>
        <v>0</v>
      </c>
    </row>
    <row r="260" spans="2:7" s="3" customFormat="1" ht="18" x14ac:dyDescent="0.35">
      <c r="B260" s="5">
        <v>170</v>
      </c>
      <c r="C260" s="12" t="s">
        <v>211</v>
      </c>
      <c r="D260" s="13" t="s">
        <v>18</v>
      </c>
      <c r="E260" s="14">
        <v>24</v>
      </c>
      <c r="F260" s="14"/>
      <c r="G260" s="48">
        <f t="shared" si="3"/>
        <v>0</v>
      </c>
    </row>
    <row r="261" spans="2:7" s="3" customFormat="1" ht="18" x14ac:dyDescent="0.35">
      <c r="B261" s="5">
        <v>171</v>
      </c>
      <c r="C261" s="12" t="s">
        <v>212</v>
      </c>
      <c r="D261" s="13" t="s">
        <v>18</v>
      </c>
      <c r="E261" s="14">
        <v>24</v>
      </c>
      <c r="F261" s="14"/>
      <c r="G261" s="48">
        <f t="shared" si="3"/>
        <v>0</v>
      </c>
    </row>
    <row r="262" spans="2:7" s="3" customFormat="1" ht="18" x14ac:dyDescent="0.35">
      <c r="B262" s="5">
        <v>172</v>
      </c>
      <c r="C262" s="12" t="s">
        <v>213</v>
      </c>
      <c r="D262" s="13" t="s">
        <v>18</v>
      </c>
      <c r="E262" s="14">
        <v>24</v>
      </c>
      <c r="F262" s="14"/>
      <c r="G262" s="48">
        <f t="shared" si="3"/>
        <v>0</v>
      </c>
    </row>
    <row r="263" spans="2:7" s="3" customFormat="1" ht="18" x14ac:dyDescent="0.35">
      <c r="B263" s="5">
        <v>173</v>
      </c>
      <c r="C263" s="12" t="s">
        <v>214</v>
      </c>
      <c r="D263" s="13" t="s">
        <v>15</v>
      </c>
      <c r="E263" s="14">
        <v>3.1199999999999997</v>
      </c>
      <c r="F263" s="14"/>
      <c r="G263" s="48">
        <f t="shared" si="3"/>
        <v>0</v>
      </c>
    </row>
    <row r="264" spans="2:7" s="3" customFormat="1" ht="18" x14ac:dyDescent="0.35">
      <c r="B264" s="19">
        <v>1</v>
      </c>
      <c r="C264" s="12" t="s">
        <v>178</v>
      </c>
      <c r="D264" s="13" t="s">
        <v>38</v>
      </c>
      <c r="E264" s="14">
        <v>0.1</v>
      </c>
      <c r="F264" s="14"/>
      <c r="G264" s="48">
        <f t="shared" si="3"/>
        <v>0</v>
      </c>
    </row>
    <row r="265" spans="2:7" s="3" customFormat="1" ht="18" x14ac:dyDescent="0.35">
      <c r="B265" s="5">
        <v>174</v>
      </c>
      <c r="C265" s="12" t="s">
        <v>215</v>
      </c>
      <c r="D265" s="13" t="s">
        <v>6</v>
      </c>
      <c r="E265" s="14">
        <v>7.8E-2</v>
      </c>
      <c r="F265" s="14"/>
      <c r="G265" s="48">
        <f t="shared" si="3"/>
        <v>0</v>
      </c>
    </row>
    <row r="266" spans="2:7" s="3" customFormat="1" ht="18" x14ac:dyDescent="0.35">
      <c r="B266" s="5">
        <v>175</v>
      </c>
      <c r="C266" s="12" t="s">
        <v>216</v>
      </c>
      <c r="D266" s="13" t="s">
        <v>18</v>
      </c>
      <c r="E266" s="14">
        <v>65</v>
      </c>
      <c r="F266" s="14"/>
      <c r="G266" s="48">
        <f t="shared" si="3"/>
        <v>0</v>
      </c>
    </row>
    <row r="267" spans="2:7" s="3" customFormat="1" ht="18" x14ac:dyDescent="0.35">
      <c r="B267" s="19">
        <v>1</v>
      </c>
      <c r="C267" s="12" t="s">
        <v>217</v>
      </c>
      <c r="D267" s="13" t="s">
        <v>38</v>
      </c>
      <c r="E267" s="14">
        <v>2.6</v>
      </c>
      <c r="F267" s="14"/>
      <c r="G267" s="48">
        <f t="shared" si="3"/>
        <v>0</v>
      </c>
    </row>
    <row r="268" spans="2:7" s="3" customFormat="1" ht="18" x14ac:dyDescent="0.35">
      <c r="B268" s="19">
        <v>2</v>
      </c>
      <c r="C268" s="12" t="s">
        <v>218</v>
      </c>
      <c r="D268" s="13" t="s">
        <v>38</v>
      </c>
      <c r="E268" s="14">
        <v>7.8</v>
      </c>
      <c r="F268" s="14"/>
      <c r="G268" s="48">
        <f t="shared" si="3"/>
        <v>0</v>
      </c>
    </row>
    <row r="269" spans="2:7" s="3" customFormat="1" ht="18" x14ac:dyDescent="0.35">
      <c r="B269" s="5">
        <v>176</v>
      </c>
      <c r="C269" s="12" t="s">
        <v>219</v>
      </c>
      <c r="D269" s="13" t="s">
        <v>18</v>
      </c>
      <c r="E269" s="14">
        <v>65</v>
      </c>
      <c r="F269" s="14"/>
      <c r="G269" s="48">
        <f t="shared" si="3"/>
        <v>0</v>
      </c>
    </row>
    <row r="270" spans="2:7" s="3" customFormat="1" ht="18" x14ac:dyDescent="0.35">
      <c r="B270" s="15"/>
      <c r="C270" s="23" t="s">
        <v>220</v>
      </c>
      <c r="D270" s="10"/>
      <c r="E270" s="11"/>
      <c r="F270" s="11"/>
      <c r="G270" s="49">
        <f t="shared" si="3"/>
        <v>0</v>
      </c>
    </row>
    <row r="271" spans="2:7" s="3" customFormat="1" ht="18" x14ac:dyDescent="0.35">
      <c r="B271" s="5">
        <v>177</v>
      </c>
      <c r="C271" s="12" t="s">
        <v>192</v>
      </c>
      <c r="D271" s="13" t="s">
        <v>15</v>
      </c>
      <c r="E271" s="14">
        <v>45.1</v>
      </c>
      <c r="F271" s="14"/>
      <c r="G271" s="48">
        <f t="shared" si="3"/>
        <v>0</v>
      </c>
    </row>
    <row r="272" spans="2:7" s="3" customFormat="1" ht="18" x14ac:dyDescent="0.35">
      <c r="B272" s="19">
        <v>1</v>
      </c>
      <c r="C272" s="12" t="s">
        <v>193</v>
      </c>
      <c r="D272" s="13" t="s">
        <v>38</v>
      </c>
      <c r="E272" s="14">
        <v>2.71</v>
      </c>
      <c r="F272" s="14"/>
      <c r="G272" s="48">
        <f t="shared" si="3"/>
        <v>0</v>
      </c>
    </row>
    <row r="273" spans="2:7" s="3" customFormat="1" ht="18" x14ac:dyDescent="0.35">
      <c r="B273" s="5">
        <v>178</v>
      </c>
      <c r="C273" s="12" t="s">
        <v>221</v>
      </c>
      <c r="D273" s="13" t="s">
        <v>6</v>
      </c>
      <c r="E273" s="14">
        <v>0.5</v>
      </c>
      <c r="F273" s="14"/>
      <c r="G273" s="48">
        <f t="shared" si="3"/>
        <v>0</v>
      </c>
    </row>
    <row r="274" spans="2:7" s="3" customFormat="1" ht="18" x14ac:dyDescent="0.35">
      <c r="B274" s="5">
        <v>179</v>
      </c>
      <c r="C274" s="12" t="s">
        <v>222</v>
      </c>
      <c r="D274" s="13" t="s">
        <v>4</v>
      </c>
      <c r="E274" s="14">
        <v>0.24343000000000001</v>
      </c>
      <c r="F274" s="14"/>
      <c r="G274" s="48">
        <f t="shared" si="3"/>
        <v>0</v>
      </c>
    </row>
    <row r="275" spans="2:7" s="3" customFormat="1" ht="18" x14ac:dyDescent="0.35">
      <c r="B275" s="19">
        <v>1</v>
      </c>
      <c r="C275" s="12" t="s">
        <v>197</v>
      </c>
      <c r="D275" s="13" t="s">
        <v>6</v>
      </c>
      <c r="E275" s="14">
        <v>0.63292000000000004</v>
      </c>
      <c r="F275" s="14"/>
      <c r="G275" s="48">
        <f t="shared" si="3"/>
        <v>0</v>
      </c>
    </row>
    <row r="276" spans="2:7" s="3" customFormat="1" ht="18" x14ac:dyDescent="0.35">
      <c r="B276" s="19">
        <v>2</v>
      </c>
      <c r="C276" s="12" t="s">
        <v>223</v>
      </c>
      <c r="D276" s="13" t="s">
        <v>38</v>
      </c>
      <c r="E276" s="14">
        <v>5.23</v>
      </c>
      <c r="F276" s="14"/>
      <c r="G276" s="48">
        <f t="shared" si="3"/>
        <v>0</v>
      </c>
    </row>
    <row r="277" spans="2:7" s="3" customFormat="1" ht="18" x14ac:dyDescent="0.35">
      <c r="B277" s="19">
        <v>3</v>
      </c>
      <c r="C277" s="12" t="s">
        <v>224</v>
      </c>
      <c r="D277" s="13" t="s">
        <v>13</v>
      </c>
      <c r="E277" s="14">
        <v>7.3029999999999998E-2</v>
      </c>
      <c r="F277" s="14"/>
      <c r="G277" s="48">
        <f t="shared" ref="G277:G340" si="4">E277*F277</f>
        <v>0</v>
      </c>
    </row>
    <row r="278" spans="2:7" s="3" customFormat="1" ht="18" x14ac:dyDescent="0.35">
      <c r="B278" s="19">
        <v>4</v>
      </c>
      <c r="C278" s="12" t="s">
        <v>207</v>
      </c>
      <c r="D278" s="13" t="s">
        <v>6</v>
      </c>
      <c r="E278" s="14">
        <v>6.232E-2</v>
      </c>
      <c r="F278" s="14"/>
      <c r="G278" s="48">
        <f t="shared" si="4"/>
        <v>0</v>
      </c>
    </row>
    <row r="279" spans="2:7" s="3" customFormat="1" ht="18" x14ac:dyDescent="0.35">
      <c r="B279" s="5">
        <v>180</v>
      </c>
      <c r="C279" s="12" t="s">
        <v>225</v>
      </c>
      <c r="D279" s="13" t="s">
        <v>38</v>
      </c>
      <c r="E279" s="14">
        <v>243.43</v>
      </c>
      <c r="F279" s="14"/>
      <c r="G279" s="48">
        <f t="shared" si="4"/>
        <v>0</v>
      </c>
    </row>
    <row r="280" spans="2:7" s="3" customFormat="1" ht="18" x14ac:dyDescent="0.35">
      <c r="B280" s="19">
        <v>1</v>
      </c>
      <c r="C280" s="12" t="s">
        <v>197</v>
      </c>
      <c r="D280" s="13" t="s">
        <v>6</v>
      </c>
      <c r="E280" s="14">
        <v>0.29211999999999999</v>
      </c>
      <c r="F280" s="14"/>
      <c r="G280" s="48">
        <f t="shared" si="4"/>
        <v>0</v>
      </c>
    </row>
    <row r="281" spans="2:7" s="3" customFormat="1" ht="18" x14ac:dyDescent="0.35">
      <c r="B281" s="19">
        <v>2</v>
      </c>
      <c r="C281" s="12" t="s">
        <v>226</v>
      </c>
      <c r="D281" s="13" t="s">
        <v>38</v>
      </c>
      <c r="E281" s="14">
        <v>0.32</v>
      </c>
      <c r="F281" s="14"/>
      <c r="G281" s="48">
        <f t="shared" si="4"/>
        <v>0</v>
      </c>
    </row>
    <row r="282" spans="2:7" s="3" customFormat="1" ht="18" x14ac:dyDescent="0.35">
      <c r="B282" s="19">
        <v>3</v>
      </c>
      <c r="C282" s="12" t="s">
        <v>227</v>
      </c>
      <c r="D282" s="13" t="s">
        <v>38</v>
      </c>
      <c r="E282" s="14">
        <v>3.4099999999999997</v>
      </c>
      <c r="F282" s="14"/>
      <c r="G282" s="48">
        <f t="shared" si="4"/>
        <v>0</v>
      </c>
    </row>
    <row r="283" spans="2:7" s="3" customFormat="1" ht="18" x14ac:dyDescent="0.35">
      <c r="B283" s="19">
        <v>4</v>
      </c>
      <c r="C283" s="12" t="s">
        <v>207</v>
      </c>
      <c r="D283" s="13" t="s">
        <v>6</v>
      </c>
      <c r="E283" s="14">
        <v>2.6780000000000002E-2</v>
      </c>
      <c r="F283" s="14"/>
      <c r="G283" s="48">
        <f t="shared" si="4"/>
        <v>0</v>
      </c>
    </row>
    <row r="284" spans="2:7" s="3" customFormat="1" ht="18" x14ac:dyDescent="0.35">
      <c r="B284" s="5">
        <v>181</v>
      </c>
      <c r="C284" s="12" t="s">
        <v>228</v>
      </c>
      <c r="D284" s="13" t="s">
        <v>38</v>
      </c>
      <c r="E284" s="14">
        <v>243.43</v>
      </c>
      <c r="F284" s="14"/>
      <c r="G284" s="48">
        <f t="shared" si="4"/>
        <v>0</v>
      </c>
    </row>
    <row r="285" spans="2:7" s="3" customFormat="1" ht="18" x14ac:dyDescent="0.35">
      <c r="B285" s="5">
        <v>182</v>
      </c>
      <c r="C285" s="12" t="s">
        <v>229</v>
      </c>
      <c r="D285" s="13" t="s">
        <v>15</v>
      </c>
      <c r="E285" s="14">
        <v>3.6700000000000004</v>
      </c>
      <c r="F285" s="14"/>
      <c r="G285" s="48">
        <f t="shared" si="4"/>
        <v>0</v>
      </c>
    </row>
    <row r="286" spans="2:7" s="3" customFormat="1" ht="18" x14ac:dyDescent="0.35">
      <c r="B286" s="19">
        <v>1</v>
      </c>
      <c r="C286" s="12" t="s">
        <v>204</v>
      </c>
      <c r="D286" s="13" t="s">
        <v>38</v>
      </c>
      <c r="E286" s="14">
        <v>0.33</v>
      </c>
      <c r="F286" s="14"/>
      <c r="G286" s="48">
        <f t="shared" si="4"/>
        <v>0</v>
      </c>
    </row>
    <row r="287" spans="2:7" s="3" customFormat="1" ht="18" x14ac:dyDescent="0.35">
      <c r="B287" s="19">
        <v>2</v>
      </c>
      <c r="C287" s="12" t="s">
        <v>230</v>
      </c>
      <c r="D287" s="13" t="s">
        <v>38</v>
      </c>
      <c r="E287" s="14">
        <v>6.0000000000000005E-2</v>
      </c>
      <c r="F287" s="14"/>
      <c r="G287" s="48">
        <f t="shared" si="4"/>
        <v>0</v>
      </c>
    </row>
    <row r="288" spans="2:7" s="3" customFormat="1" ht="18" x14ac:dyDescent="0.35">
      <c r="B288" s="5">
        <v>183</v>
      </c>
      <c r="C288" s="12" t="s">
        <v>231</v>
      </c>
      <c r="D288" s="13" t="s">
        <v>15</v>
      </c>
      <c r="E288" s="14">
        <v>3.6700000000000004</v>
      </c>
      <c r="F288" s="14"/>
      <c r="G288" s="48">
        <f t="shared" si="4"/>
        <v>0</v>
      </c>
    </row>
    <row r="289" spans="2:7" s="3" customFormat="1" ht="18" x14ac:dyDescent="0.35">
      <c r="B289" s="19">
        <v>1</v>
      </c>
      <c r="C289" s="12" t="s">
        <v>232</v>
      </c>
      <c r="D289" s="13" t="s">
        <v>38</v>
      </c>
      <c r="E289" s="14">
        <v>0.1</v>
      </c>
      <c r="F289" s="14"/>
      <c r="G289" s="48">
        <f t="shared" si="4"/>
        <v>0</v>
      </c>
    </row>
    <row r="290" spans="2:7" s="3" customFormat="1" ht="18" x14ac:dyDescent="0.35">
      <c r="B290" s="19">
        <v>2</v>
      </c>
      <c r="C290" s="12" t="s">
        <v>233</v>
      </c>
      <c r="D290" s="13" t="s">
        <v>38</v>
      </c>
      <c r="E290" s="14">
        <v>1.39</v>
      </c>
      <c r="F290" s="14"/>
      <c r="G290" s="48">
        <f t="shared" si="4"/>
        <v>0</v>
      </c>
    </row>
    <row r="291" spans="2:7" s="3" customFormat="1" ht="36" x14ac:dyDescent="0.35">
      <c r="B291" s="5">
        <v>184</v>
      </c>
      <c r="C291" s="12" t="s">
        <v>234</v>
      </c>
      <c r="D291" s="13" t="s">
        <v>15</v>
      </c>
      <c r="E291" s="14">
        <v>45.1</v>
      </c>
      <c r="F291" s="14"/>
      <c r="G291" s="48">
        <f t="shared" si="4"/>
        <v>0</v>
      </c>
    </row>
    <row r="292" spans="2:7" s="3" customFormat="1" ht="18" x14ac:dyDescent="0.35">
      <c r="B292" s="19">
        <v>1</v>
      </c>
      <c r="C292" s="12" t="s">
        <v>235</v>
      </c>
      <c r="D292" s="13" t="s">
        <v>38</v>
      </c>
      <c r="E292" s="14">
        <v>1.8</v>
      </c>
      <c r="F292" s="14"/>
      <c r="G292" s="48">
        <f t="shared" si="4"/>
        <v>0</v>
      </c>
    </row>
    <row r="293" spans="2:7" s="3" customFormat="1" ht="18" x14ac:dyDescent="0.35">
      <c r="B293" s="19">
        <v>2</v>
      </c>
      <c r="C293" s="12" t="s">
        <v>236</v>
      </c>
      <c r="D293" s="13" t="s">
        <v>38</v>
      </c>
      <c r="E293" s="14">
        <v>9.92</v>
      </c>
      <c r="F293" s="14"/>
      <c r="G293" s="48">
        <f t="shared" si="4"/>
        <v>0</v>
      </c>
    </row>
    <row r="294" spans="2:7" s="3" customFormat="1" ht="18" x14ac:dyDescent="0.35">
      <c r="B294" s="5">
        <v>185</v>
      </c>
      <c r="C294" s="12" t="s">
        <v>237</v>
      </c>
      <c r="D294" s="13" t="s">
        <v>15</v>
      </c>
      <c r="E294" s="14">
        <v>46.002000000000002</v>
      </c>
      <c r="F294" s="14"/>
      <c r="G294" s="48">
        <f t="shared" si="4"/>
        <v>0</v>
      </c>
    </row>
    <row r="295" spans="2:7" s="3" customFormat="1" ht="18" x14ac:dyDescent="0.35">
      <c r="B295" s="5">
        <v>186</v>
      </c>
      <c r="C295" s="12" t="s">
        <v>195</v>
      </c>
      <c r="D295" s="13" t="s">
        <v>15</v>
      </c>
      <c r="E295" s="14">
        <v>45.1</v>
      </c>
      <c r="F295" s="14"/>
      <c r="G295" s="48">
        <f t="shared" si="4"/>
        <v>0</v>
      </c>
    </row>
    <row r="296" spans="2:7" s="3" customFormat="1" ht="18" x14ac:dyDescent="0.35">
      <c r="B296" s="19">
        <v>1</v>
      </c>
      <c r="C296" s="12" t="s">
        <v>178</v>
      </c>
      <c r="D296" s="13" t="s">
        <v>38</v>
      </c>
      <c r="E296" s="14">
        <v>9.0000000000000011E-3</v>
      </c>
      <c r="F296" s="14"/>
      <c r="G296" s="48">
        <f t="shared" si="4"/>
        <v>0</v>
      </c>
    </row>
    <row r="297" spans="2:7" s="3" customFormat="1" ht="18" x14ac:dyDescent="0.35">
      <c r="B297" s="19">
        <v>2</v>
      </c>
      <c r="C297" s="12" t="s">
        <v>196</v>
      </c>
      <c r="D297" s="13" t="s">
        <v>38</v>
      </c>
      <c r="E297" s="14">
        <v>6.9999999999999993E-2</v>
      </c>
      <c r="F297" s="14"/>
      <c r="G297" s="48">
        <f t="shared" si="4"/>
        <v>0</v>
      </c>
    </row>
    <row r="298" spans="2:7" s="3" customFormat="1" ht="18" x14ac:dyDescent="0.35">
      <c r="B298" s="19">
        <v>3</v>
      </c>
      <c r="C298" s="12" t="s">
        <v>197</v>
      </c>
      <c r="D298" s="13" t="s">
        <v>6</v>
      </c>
      <c r="E298" s="14">
        <v>1.34398</v>
      </c>
      <c r="F298" s="14"/>
      <c r="G298" s="48">
        <f t="shared" si="4"/>
        <v>0</v>
      </c>
    </row>
    <row r="299" spans="2:7" s="3" customFormat="1" ht="18" x14ac:dyDescent="0.35">
      <c r="B299" s="19">
        <v>4</v>
      </c>
      <c r="C299" s="12" t="s">
        <v>198</v>
      </c>
      <c r="D299" s="13" t="s">
        <v>38</v>
      </c>
      <c r="E299" s="14">
        <v>0.02</v>
      </c>
      <c r="F299" s="14"/>
      <c r="G299" s="48">
        <f t="shared" si="4"/>
        <v>0</v>
      </c>
    </row>
    <row r="300" spans="2:7" s="3" customFormat="1" ht="18" x14ac:dyDescent="0.35">
      <c r="B300" s="19">
        <v>5</v>
      </c>
      <c r="C300" s="12" t="s">
        <v>199</v>
      </c>
      <c r="D300" s="13" t="s">
        <v>38</v>
      </c>
      <c r="E300" s="14">
        <v>1.34</v>
      </c>
      <c r="F300" s="14"/>
      <c r="G300" s="48">
        <f t="shared" si="4"/>
        <v>0</v>
      </c>
    </row>
    <row r="301" spans="2:7" s="3" customFormat="1" ht="18" x14ac:dyDescent="0.35">
      <c r="B301" s="19">
        <v>6</v>
      </c>
      <c r="C301" s="12" t="s">
        <v>200</v>
      </c>
      <c r="D301" s="13" t="s">
        <v>38</v>
      </c>
      <c r="E301" s="14">
        <v>0.27999999999999997</v>
      </c>
      <c r="F301" s="14"/>
      <c r="G301" s="48">
        <f t="shared" si="4"/>
        <v>0</v>
      </c>
    </row>
    <row r="302" spans="2:7" s="3" customFormat="1" ht="36" x14ac:dyDescent="0.35">
      <c r="B302" s="19">
        <v>7</v>
      </c>
      <c r="C302" s="12" t="s">
        <v>201</v>
      </c>
      <c r="D302" s="13" t="s">
        <v>6</v>
      </c>
      <c r="E302" s="14">
        <v>5.9999999999999995E-4</v>
      </c>
      <c r="F302" s="14"/>
      <c r="G302" s="48">
        <f t="shared" si="4"/>
        <v>0</v>
      </c>
    </row>
    <row r="303" spans="2:7" s="3" customFormat="1" ht="54" x14ac:dyDescent="0.35">
      <c r="B303" s="19">
        <v>8</v>
      </c>
      <c r="C303" s="12" t="s">
        <v>202</v>
      </c>
      <c r="D303" s="13" t="s">
        <v>4</v>
      </c>
      <c r="E303" s="14">
        <v>4.96E-3</v>
      </c>
      <c r="F303" s="14"/>
      <c r="G303" s="48">
        <f t="shared" si="4"/>
        <v>0</v>
      </c>
    </row>
    <row r="304" spans="2:7" s="3" customFormat="1" ht="18" x14ac:dyDescent="0.35">
      <c r="B304" s="19">
        <v>9</v>
      </c>
      <c r="C304" s="12" t="s">
        <v>203</v>
      </c>
      <c r="D304" s="13" t="s">
        <v>38</v>
      </c>
      <c r="E304" s="14">
        <v>0.3</v>
      </c>
      <c r="F304" s="14"/>
      <c r="G304" s="48">
        <f t="shared" si="4"/>
        <v>0</v>
      </c>
    </row>
    <row r="305" spans="2:7" s="3" customFormat="1" ht="18" x14ac:dyDescent="0.35">
      <c r="B305" s="19">
        <v>10</v>
      </c>
      <c r="C305" s="12" t="s">
        <v>204</v>
      </c>
      <c r="D305" s="13" t="s">
        <v>38</v>
      </c>
      <c r="E305" s="14">
        <v>0.21199999999999999</v>
      </c>
      <c r="F305" s="14"/>
      <c r="G305" s="48">
        <f t="shared" si="4"/>
        <v>0</v>
      </c>
    </row>
    <row r="306" spans="2:7" s="3" customFormat="1" ht="18" x14ac:dyDescent="0.35">
      <c r="B306" s="19">
        <v>11</v>
      </c>
      <c r="C306" s="12" t="s">
        <v>205</v>
      </c>
      <c r="D306" s="13" t="s">
        <v>38</v>
      </c>
      <c r="E306" s="14">
        <v>0.04</v>
      </c>
      <c r="F306" s="14"/>
      <c r="G306" s="48">
        <f t="shared" si="4"/>
        <v>0</v>
      </c>
    </row>
    <row r="307" spans="2:7" s="3" customFormat="1" ht="36" x14ac:dyDescent="0.35">
      <c r="B307" s="19">
        <v>12</v>
      </c>
      <c r="C307" s="12" t="s">
        <v>206</v>
      </c>
      <c r="D307" s="13" t="s">
        <v>18</v>
      </c>
      <c r="E307" s="14">
        <v>7.22E-2</v>
      </c>
      <c r="F307" s="14"/>
      <c r="G307" s="48">
        <f t="shared" si="4"/>
        <v>0</v>
      </c>
    </row>
    <row r="308" spans="2:7" s="3" customFormat="1" ht="18" x14ac:dyDescent="0.35">
      <c r="B308" s="19">
        <v>13</v>
      </c>
      <c r="C308" s="12" t="s">
        <v>207</v>
      </c>
      <c r="D308" s="13" t="s">
        <v>6</v>
      </c>
      <c r="E308" s="14">
        <v>0.40725</v>
      </c>
      <c r="F308" s="14"/>
      <c r="G308" s="48">
        <f t="shared" si="4"/>
        <v>0</v>
      </c>
    </row>
    <row r="309" spans="2:7" s="3" customFormat="1" ht="18" x14ac:dyDescent="0.35">
      <c r="B309" s="5">
        <v>187</v>
      </c>
      <c r="C309" s="12" t="s">
        <v>238</v>
      </c>
      <c r="D309" s="13" t="s">
        <v>15</v>
      </c>
      <c r="E309" s="14">
        <v>46.002000000000002</v>
      </c>
      <c r="F309" s="14"/>
      <c r="G309" s="48">
        <f t="shared" si="4"/>
        <v>0</v>
      </c>
    </row>
    <row r="310" spans="2:7" s="3" customFormat="1" ht="36" x14ac:dyDescent="0.35">
      <c r="B310" s="5">
        <v>188</v>
      </c>
      <c r="C310" s="12" t="s">
        <v>239</v>
      </c>
      <c r="D310" s="13" t="s">
        <v>15</v>
      </c>
      <c r="E310" s="14">
        <v>57.85</v>
      </c>
      <c r="F310" s="14"/>
      <c r="G310" s="48">
        <f t="shared" si="4"/>
        <v>0</v>
      </c>
    </row>
    <row r="311" spans="2:7" s="3" customFormat="1" ht="18" x14ac:dyDescent="0.35">
      <c r="B311" s="19">
        <v>1</v>
      </c>
      <c r="C311" s="12" t="s">
        <v>178</v>
      </c>
      <c r="D311" s="13" t="s">
        <v>38</v>
      </c>
      <c r="E311" s="14">
        <v>0.01</v>
      </c>
      <c r="F311" s="14"/>
      <c r="G311" s="48">
        <f t="shared" si="4"/>
        <v>0</v>
      </c>
    </row>
    <row r="312" spans="2:7" s="3" customFormat="1" ht="18" x14ac:dyDescent="0.35">
      <c r="B312" s="19">
        <v>2</v>
      </c>
      <c r="C312" s="12" t="s">
        <v>196</v>
      </c>
      <c r="D312" s="13" t="s">
        <v>38</v>
      </c>
      <c r="E312" s="14">
        <v>9.0000000000000011E-2</v>
      </c>
      <c r="F312" s="14"/>
      <c r="G312" s="48">
        <f t="shared" si="4"/>
        <v>0</v>
      </c>
    </row>
    <row r="313" spans="2:7" s="3" customFormat="1" ht="18" x14ac:dyDescent="0.35">
      <c r="B313" s="19">
        <v>3</v>
      </c>
      <c r="C313" s="12" t="s">
        <v>197</v>
      </c>
      <c r="D313" s="13" t="s">
        <v>6</v>
      </c>
      <c r="E313" s="14">
        <v>1.72393</v>
      </c>
      <c r="F313" s="14"/>
      <c r="G313" s="48">
        <f t="shared" si="4"/>
        <v>0</v>
      </c>
    </row>
    <row r="314" spans="2:7" s="3" customFormat="1" ht="18" x14ac:dyDescent="0.35">
      <c r="B314" s="19">
        <v>4</v>
      </c>
      <c r="C314" s="12" t="s">
        <v>198</v>
      </c>
      <c r="D314" s="13" t="s">
        <v>38</v>
      </c>
      <c r="E314" s="14">
        <v>0.02</v>
      </c>
      <c r="F314" s="14"/>
      <c r="G314" s="48">
        <f t="shared" si="4"/>
        <v>0</v>
      </c>
    </row>
    <row r="315" spans="2:7" s="3" customFormat="1" ht="18" x14ac:dyDescent="0.35">
      <c r="B315" s="19">
        <v>5</v>
      </c>
      <c r="C315" s="12" t="s">
        <v>199</v>
      </c>
      <c r="D315" s="13" t="s">
        <v>38</v>
      </c>
      <c r="E315" s="14">
        <v>1.72</v>
      </c>
      <c r="F315" s="14"/>
      <c r="G315" s="48">
        <f t="shared" si="4"/>
        <v>0</v>
      </c>
    </row>
    <row r="316" spans="2:7" s="3" customFormat="1" ht="18" x14ac:dyDescent="0.35">
      <c r="B316" s="19">
        <v>6</v>
      </c>
      <c r="C316" s="12" t="s">
        <v>200</v>
      </c>
      <c r="D316" s="13" t="s">
        <v>38</v>
      </c>
      <c r="E316" s="14">
        <v>0.35</v>
      </c>
      <c r="F316" s="14"/>
      <c r="G316" s="48">
        <f t="shared" si="4"/>
        <v>0</v>
      </c>
    </row>
    <row r="317" spans="2:7" s="3" customFormat="1" ht="36" x14ac:dyDescent="0.35">
      <c r="B317" s="19">
        <v>7</v>
      </c>
      <c r="C317" s="12" t="s">
        <v>201</v>
      </c>
      <c r="D317" s="13" t="s">
        <v>6</v>
      </c>
      <c r="E317" s="14">
        <v>7.5000000000000002E-4</v>
      </c>
      <c r="F317" s="14"/>
      <c r="G317" s="48">
        <f t="shared" si="4"/>
        <v>0</v>
      </c>
    </row>
    <row r="318" spans="2:7" s="3" customFormat="1" ht="54" x14ac:dyDescent="0.35">
      <c r="B318" s="19">
        <v>8</v>
      </c>
      <c r="C318" s="12" t="s">
        <v>202</v>
      </c>
      <c r="D318" s="13" t="s">
        <v>4</v>
      </c>
      <c r="E318" s="14">
        <v>6.3600000000000002E-3</v>
      </c>
      <c r="F318" s="14"/>
      <c r="G318" s="48">
        <f t="shared" si="4"/>
        <v>0</v>
      </c>
    </row>
    <row r="319" spans="2:7" s="3" customFormat="1" ht="18" x14ac:dyDescent="0.35">
      <c r="B319" s="19">
        <v>9</v>
      </c>
      <c r="C319" s="12" t="s">
        <v>203</v>
      </c>
      <c r="D319" s="13" t="s">
        <v>38</v>
      </c>
      <c r="E319" s="14">
        <v>0.38</v>
      </c>
      <c r="F319" s="14"/>
      <c r="G319" s="48">
        <f t="shared" si="4"/>
        <v>0</v>
      </c>
    </row>
    <row r="320" spans="2:7" s="3" customFormat="1" ht="18" x14ac:dyDescent="0.35">
      <c r="B320" s="19">
        <v>10</v>
      </c>
      <c r="C320" s="12" t="s">
        <v>204</v>
      </c>
      <c r="D320" s="13" t="s">
        <v>38</v>
      </c>
      <c r="E320" s="14">
        <v>0.3</v>
      </c>
      <c r="F320" s="14"/>
      <c r="G320" s="48">
        <f t="shared" si="4"/>
        <v>0</v>
      </c>
    </row>
    <row r="321" spans="2:7" s="3" customFormat="1" ht="18" x14ac:dyDescent="0.35">
      <c r="B321" s="19">
        <v>11</v>
      </c>
      <c r="C321" s="12" t="s">
        <v>205</v>
      </c>
      <c r="D321" s="13" t="s">
        <v>38</v>
      </c>
      <c r="E321" s="14">
        <v>0.05</v>
      </c>
      <c r="F321" s="14"/>
      <c r="G321" s="48">
        <f t="shared" si="4"/>
        <v>0</v>
      </c>
    </row>
    <row r="322" spans="2:7" s="3" customFormat="1" ht="36" x14ac:dyDescent="0.35">
      <c r="B322" s="19">
        <v>12</v>
      </c>
      <c r="C322" s="12" t="s">
        <v>206</v>
      </c>
      <c r="D322" s="13" t="s">
        <v>18</v>
      </c>
      <c r="E322" s="14">
        <v>9.2599999999999988E-2</v>
      </c>
      <c r="F322" s="14"/>
      <c r="G322" s="48">
        <f t="shared" si="4"/>
        <v>0</v>
      </c>
    </row>
    <row r="323" spans="2:7" s="3" customFormat="1" ht="18" x14ac:dyDescent="0.35">
      <c r="B323" s="19">
        <v>13</v>
      </c>
      <c r="C323" s="12" t="s">
        <v>207</v>
      </c>
      <c r="D323" s="13" t="s">
        <v>6</v>
      </c>
      <c r="E323" s="14">
        <v>0.52239000000000002</v>
      </c>
      <c r="F323" s="14"/>
      <c r="G323" s="48">
        <f t="shared" si="4"/>
        <v>0</v>
      </c>
    </row>
    <row r="324" spans="2:7" s="3" customFormat="1" ht="18" x14ac:dyDescent="0.35">
      <c r="B324" s="5">
        <v>189</v>
      </c>
      <c r="C324" s="12" t="s">
        <v>208</v>
      </c>
      <c r="D324" s="13" t="s">
        <v>15</v>
      </c>
      <c r="E324" s="14">
        <v>59.006999999999998</v>
      </c>
      <c r="F324" s="14"/>
      <c r="G324" s="48">
        <f t="shared" si="4"/>
        <v>0</v>
      </c>
    </row>
    <row r="325" spans="2:7" s="3" customFormat="1" ht="18" x14ac:dyDescent="0.35">
      <c r="B325" s="5">
        <v>190</v>
      </c>
      <c r="C325" s="12" t="s">
        <v>240</v>
      </c>
      <c r="D325" s="13" t="s">
        <v>13</v>
      </c>
      <c r="E325" s="14">
        <v>65</v>
      </c>
      <c r="F325" s="14"/>
      <c r="G325" s="48">
        <f t="shared" si="4"/>
        <v>0</v>
      </c>
    </row>
    <row r="326" spans="2:7" s="3" customFormat="1" ht="36" x14ac:dyDescent="0.35">
      <c r="B326" s="5">
        <v>191</v>
      </c>
      <c r="C326" s="12" t="s">
        <v>241</v>
      </c>
      <c r="D326" s="13" t="s">
        <v>18</v>
      </c>
      <c r="E326" s="14">
        <v>19.5</v>
      </c>
      <c r="F326" s="14"/>
      <c r="G326" s="48">
        <f t="shared" si="4"/>
        <v>0</v>
      </c>
    </row>
    <row r="327" spans="2:7" s="3" customFormat="1" ht="18" x14ac:dyDescent="0.35">
      <c r="B327" s="19">
        <v>1</v>
      </c>
      <c r="C327" s="12" t="s">
        <v>210</v>
      </c>
      <c r="D327" s="13" t="s">
        <v>38</v>
      </c>
      <c r="E327" s="14">
        <v>0.1</v>
      </c>
      <c r="F327" s="14"/>
      <c r="G327" s="48">
        <f t="shared" si="4"/>
        <v>0</v>
      </c>
    </row>
    <row r="328" spans="2:7" s="3" customFormat="1" ht="18" x14ac:dyDescent="0.35">
      <c r="B328" s="5">
        <v>192</v>
      </c>
      <c r="C328" s="12" t="s">
        <v>242</v>
      </c>
      <c r="D328" s="13" t="s">
        <v>18</v>
      </c>
      <c r="E328" s="14">
        <v>8.5</v>
      </c>
      <c r="F328" s="14"/>
      <c r="G328" s="48">
        <f t="shared" si="4"/>
        <v>0</v>
      </c>
    </row>
    <row r="329" spans="2:7" s="3" customFormat="1" ht="18" x14ac:dyDescent="0.35">
      <c r="B329" s="5">
        <v>193</v>
      </c>
      <c r="C329" s="12" t="s">
        <v>243</v>
      </c>
      <c r="D329" s="13" t="s">
        <v>18</v>
      </c>
      <c r="E329" s="14">
        <v>11</v>
      </c>
      <c r="F329" s="14"/>
      <c r="G329" s="48">
        <f t="shared" si="4"/>
        <v>0</v>
      </c>
    </row>
    <row r="330" spans="2:7" s="3" customFormat="1" ht="18" x14ac:dyDescent="0.35">
      <c r="B330" s="15"/>
      <c r="C330" s="23" t="s">
        <v>244</v>
      </c>
      <c r="D330" s="10"/>
      <c r="E330" s="11"/>
      <c r="F330" s="11"/>
      <c r="G330" s="49">
        <f t="shared" si="4"/>
        <v>0</v>
      </c>
    </row>
    <row r="331" spans="2:7" s="3" customFormat="1" ht="36" x14ac:dyDescent="0.35">
      <c r="B331" s="5">
        <v>194</v>
      </c>
      <c r="C331" s="12" t="s">
        <v>245</v>
      </c>
      <c r="D331" s="13" t="s">
        <v>15</v>
      </c>
      <c r="E331" s="14">
        <v>18.8</v>
      </c>
      <c r="F331" s="14"/>
      <c r="G331" s="48">
        <f t="shared" si="4"/>
        <v>0</v>
      </c>
    </row>
    <row r="332" spans="2:7" s="3" customFormat="1" ht="18" x14ac:dyDescent="0.35">
      <c r="B332" s="19">
        <v>1</v>
      </c>
      <c r="C332" s="12" t="s">
        <v>35</v>
      </c>
      <c r="D332" s="13" t="s">
        <v>36</v>
      </c>
      <c r="E332" s="14">
        <v>3.76</v>
      </c>
      <c r="F332" s="14"/>
      <c r="G332" s="48">
        <f t="shared" si="4"/>
        <v>0</v>
      </c>
    </row>
    <row r="333" spans="2:7" s="3" customFormat="1" ht="18" x14ac:dyDescent="0.35">
      <c r="B333" s="19">
        <v>2</v>
      </c>
      <c r="C333" s="12" t="s">
        <v>246</v>
      </c>
      <c r="D333" s="13" t="s">
        <v>18</v>
      </c>
      <c r="E333" s="14">
        <v>63.167999999999999</v>
      </c>
      <c r="F333" s="14"/>
      <c r="G333" s="48">
        <f t="shared" si="4"/>
        <v>0</v>
      </c>
    </row>
    <row r="334" spans="2:7" s="3" customFormat="1" ht="18" x14ac:dyDescent="0.35">
      <c r="B334" s="19">
        <v>3</v>
      </c>
      <c r="C334" s="12" t="s">
        <v>247</v>
      </c>
      <c r="D334" s="13" t="s">
        <v>6</v>
      </c>
      <c r="E334" s="14">
        <v>1.3160000000000001</v>
      </c>
      <c r="F334" s="14"/>
      <c r="G334" s="48">
        <f t="shared" si="4"/>
        <v>0</v>
      </c>
    </row>
    <row r="335" spans="2:7" s="3" customFormat="1" ht="18" x14ac:dyDescent="0.35">
      <c r="B335" s="5">
        <v>195</v>
      </c>
      <c r="C335" s="12" t="s">
        <v>248</v>
      </c>
      <c r="D335" s="13" t="s">
        <v>13</v>
      </c>
      <c r="E335" s="14">
        <v>114</v>
      </c>
      <c r="F335" s="14"/>
      <c r="G335" s="48">
        <f t="shared" si="4"/>
        <v>0</v>
      </c>
    </row>
    <row r="336" spans="2:7" s="3" customFormat="1" ht="18" x14ac:dyDescent="0.35">
      <c r="B336" s="5">
        <v>196</v>
      </c>
      <c r="C336" s="12" t="s">
        <v>249</v>
      </c>
      <c r="D336" s="13" t="s">
        <v>38</v>
      </c>
      <c r="E336" s="14">
        <v>3.1960000000000002</v>
      </c>
      <c r="F336" s="14"/>
      <c r="G336" s="48">
        <f t="shared" si="4"/>
        <v>0</v>
      </c>
    </row>
    <row r="337" spans="2:7" s="3" customFormat="1" ht="18" x14ac:dyDescent="0.35">
      <c r="B337" s="5">
        <v>197</v>
      </c>
      <c r="C337" s="12" t="s">
        <v>250</v>
      </c>
      <c r="D337" s="13" t="s">
        <v>15</v>
      </c>
      <c r="E337" s="14">
        <v>24.06</v>
      </c>
      <c r="F337" s="14"/>
      <c r="G337" s="48">
        <f t="shared" si="4"/>
        <v>0</v>
      </c>
    </row>
    <row r="338" spans="2:7" s="3" customFormat="1" ht="18" x14ac:dyDescent="0.35">
      <c r="B338" s="5">
        <v>198</v>
      </c>
      <c r="C338" s="12" t="s">
        <v>251</v>
      </c>
      <c r="D338" s="13" t="s">
        <v>38</v>
      </c>
      <c r="E338" s="14">
        <v>229.36</v>
      </c>
      <c r="F338" s="14"/>
      <c r="G338" s="48">
        <f t="shared" si="4"/>
        <v>0</v>
      </c>
    </row>
    <row r="339" spans="2:7" s="3" customFormat="1" ht="18" x14ac:dyDescent="0.35">
      <c r="B339" s="5">
        <v>199</v>
      </c>
      <c r="C339" s="12" t="s">
        <v>252</v>
      </c>
      <c r="D339" s="13" t="s">
        <v>38</v>
      </c>
      <c r="E339" s="14">
        <v>9.44</v>
      </c>
      <c r="F339" s="14"/>
      <c r="G339" s="48">
        <f t="shared" si="4"/>
        <v>0</v>
      </c>
    </row>
    <row r="340" spans="2:7" s="3" customFormat="1" ht="18" x14ac:dyDescent="0.35">
      <c r="B340" s="5">
        <v>200</v>
      </c>
      <c r="C340" s="12" t="s">
        <v>253</v>
      </c>
      <c r="D340" s="13" t="s">
        <v>38</v>
      </c>
      <c r="E340" s="14">
        <v>51.7</v>
      </c>
      <c r="F340" s="14"/>
      <c r="G340" s="48">
        <f t="shared" si="4"/>
        <v>0</v>
      </c>
    </row>
    <row r="341" spans="2:7" s="3" customFormat="1" ht="18" x14ac:dyDescent="0.35">
      <c r="B341" s="5">
        <v>201</v>
      </c>
      <c r="C341" s="12" t="s">
        <v>254</v>
      </c>
      <c r="D341" s="13" t="s">
        <v>38</v>
      </c>
      <c r="E341" s="14">
        <v>17.268999999999998</v>
      </c>
      <c r="F341" s="14"/>
      <c r="G341" s="48">
        <f t="shared" ref="G341:G404" si="5">E341*F341</f>
        <v>0</v>
      </c>
    </row>
    <row r="342" spans="2:7" s="3" customFormat="1" ht="18" x14ac:dyDescent="0.35">
      <c r="B342" s="15"/>
      <c r="C342" s="23" t="s">
        <v>255</v>
      </c>
      <c r="D342" s="10"/>
      <c r="E342" s="11"/>
      <c r="F342" s="11"/>
      <c r="G342" s="49">
        <f t="shared" si="5"/>
        <v>0</v>
      </c>
    </row>
    <row r="343" spans="2:7" s="3" customFormat="1" ht="18" x14ac:dyDescent="0.35">
      <c r="B343" s="9"/>
      <c r="C343" s="53" t="s">
        <v>256</v>
      </c>
      <c r="D343" s="21"/>
      <c r="E343" s="22"/>
      <c r="F343" s="22"/>
      <c r="G343" s="49">
        <f t="shared" si="5"/>
        <v>0</v>
      </c>
    </row>
    <row r="344" spans="2:7" s="3" customFormat="1" ht="36" x14ac:dyDescent="0.35">
      <c r="B344" s="5">
        <v>202</v>
      </c>
      <c r="C344" s="12" t="s">
        <v>257</v>
      </c>
      <c r="D344" s="13" t="s">
        <v>15</v>
      </c>
      <c r="E344" s="14">
        <v>70</v>
      </c>
      <c r="F344" s="14"/>
      <c r="G344" s="48">
        <f t="shared" si="5"/>
        <v>0</v>
      </c>
    </row>
    <row r="345" spans="2:7" s="3" customFormat="1" ht="18" x14ac:dyDescent="0.35">
      <c r="B345" s="19">
        <v>1</v>
      </c>
      <c r="C345" s="12" t="s">
        <v>35</v>
      </c>
      <c r="D345" s="13" t="s">
        <v>36</v>
      </c>
      <c r="E345" s="14">
        <v>14</v>
      </c>
      <c r="F345" s="14"/>
      <c r="G345" s="48">
        <f t="shared" si="5"/>
        <v>0</v>
      </c>
    </row>
    <row r="346" spans="2:7" s="3" customFormat="1" ht="18" x14ac:dyDescent="0.35">
      <c r="B346" s="5">
        <v>203</v>
      </c>
      <c r="C346" s="12" t="s">
        <v>258</v>
      </c>
      <c r="D346" s="13" t="s">
        <v>15</v>
      </c>
      <c r="E346" s="14">
        <v>74.900000000000006</v>
      </c>
      <c r="F346" s="14"/>
      <c r="G346" s="48">
        <f t="shared" si="5"/>
        <v>0</v>
      </c>
    </row>
    <row r="347" spans="2:7" s="3" customFormat="1" ht="18" x14ac:dyDescent="0.35">
      <c r="B347" s="5">
        <v>204</v>
      </c>
      <c r="C347" s="12" t="s">
        <v>259</v>
      </c>
      <c r="D347" s="13" t="s">
        <v>13</v>
      </c>
      <c r="E347" s="14">
        <v>700</v>
      </c>
      <c r="F347" s="14"/>
      <c r="G347" s="48">
        <f t="shared" si="5"/>
        <v>0</v>
      </c>
    </row>
    <row r="348" spans="2:7" s="3" customFormat="1" ht="18" x14ac:dyDescent="0.35">
      <c r="B348" s="5">
        <v>205</v>
      </c>
      <c r="C348" s="12" t="s">
        <v>260</v>
      </c>
      <c r="D348" s="13" t="s">
        <v>18</v>
      </c>
      <c r="E348" s="14">
        <v>2.31</v>
      </c>
      <c r="F348" s="14"/>
      <c r="G348" s="48">
        <f t="shared" si="5"/>
        <v>0</v>
      </c>
    </row>
    <row r="349" spans="2:7" s="3" customFormat="1" ht="18" x14ac:dyDescent="0.35">
      <c r="B349" s="5">
        <v>206</v>
      </c>
      <c r="C349" s="12" t="s">
        <v>250</v>
      </c>
      <c r="D349" s="13" t="s">
        <v>15</v>
      </c>
      <c r="E349" s="14">
        <v>80.5</v>
      </c>
      <c r="F349" s="14"/>
      <c r="G349" s="48">
        <f t="shared" si="5"/>
        <v>0</v>
      </c>
    </row>
    <row r="350" spans="2:7" s="3" customFormat="1" ht="18" x14ac:dyDescent="0.35">
      <c r="B350" s="5">
        <v>207</v>
      </c>
      <c r="C350" s="12" t="s">
        <v>261</v>
      </c>
      <c r="D350" s="13" t="s">
        <v>38</v>
      </c>
      <c r="E350" s="14">
        <v>420</v>
      </c>
      <c r="F350" s="14"/>
      <c r="G350" s="48">
        <f t="shared" si="5"/>
        <v>0</v>
      </c>
    </row>
    <row r="351" spans="2:7" s="3" customFormat="1" ht="18" x14ac:dyDescent="0.35">
      <c r="B351" s="5">
        <v>208</v>
      </c>
      <c r="C351" s="12" t="s">
        <v>253</v>
      </c>
      <c r="D351" s="13" t="s">
        <v>38</v>
      </c>
      <c r="E351" s="14">
        <v>189</v>
      </c>
      <c r="F351" s="14"/>
      <c r="G351" s="48">
        <f t="shared" si="5"/>
        <v>0</v>
      </c>
    </row>
    <row r="352" spans="2:7" s="3" customFormat="1" ht="18" x14ac:dyDescent="0.35">
      <c r="B352" s="5">
        <v>209</v>
      </c>
      <c r="C352" s="12" t="s">
        <v>262</v>
      </c>
      <c r="D352" s="13" t="s">
        <v>38</v>
      </c>
      <c r="E352" s="14">
        <v>35.14</v>
      </c>
      <c r="F352" s="14"/>
      <c r="G352" s="48">
        <f t="shared" si="5"/>
        <v>0</v>
      </c>
    </row>
    <row r="353" spans="2:7" s="3" customFormat="1" ht="18" x14ac:dyDescent="0.35">
      <c r="B353" s="20"/>
      <c r="C353" s="53" t="s">
        <v>263</v>
      </c>
      <c r="D353" s="21"/>
      <c r="E353" s="22"/>
      <c r="F353" s="22"/>
      <c r="G353" s="49">
        <f t="shared" si="5"/>
        <v>0</v>
      </c>
    </row>
    <row r="354" spans="2:7" s="3" customFormat="1" ht="36" x14ac:dyDescent="0.35">
      <c r="B354" s="5">
        <v>210</v>
      </c>
      <c r="C354" s="12" t="s">
        <v>257</v>
      </c>
      <c r="D354" s="13" t="s">
        <v>15</v>
      </c>
      <c r="E354" s="14">
        <v>480.90000000000003</v>
      </c>
      <c r="F354" s="14"/>
      <c r="G354" s="48">
        <f t="shared" si="5"/>
        <v>0</v>
      </c>
    </row>
    <row r="355" spans="2:7" s="3" customFormat="1" ht="18" x14ac:dyDescent="0.35">
      <c r="B355" s="19">
        <v>1</v>
      </c>
      <c r="C355" s="12" t="s">
        <v>35</v>
      </c>
      <c r="D355" s="13" t="s">
        <v>36</v>
      </c>
      <c r="E355" s="14">
        <v>96.18</v>
      </c>
      <c r="F355" s="14"/>
      <c r="G355" s="48">
        <f t="shared" si="5"/>
        <v>0</v>
      </c>
    </row>
    <row r="356" spans="2:7" s="3" customFormat="1" ht="18" x14ac:dyDescent="0.35">
      <c r="B356" s="5">
        <v>211</v>
      </c>
      <c r="C356" s="12" t="s">
        <v>264</v>
      </c>
      <c r="D356" s="13" t="s">
        <v>15</v>
      </c>
      <c r="E356" s="14">
        <v>514.55999999999995</v>
      </c>
      <c r="F356" s="14"/>
      <c r="G356" s="48">
        <f t="shared" si="5"/>
        <v>0</v>
      </c>
    </row>
    <row r="357" spans="2:7" s="3" customFormat="1" ht="18" x14ac:dyDescent="0.35">
      <c r="B357" s="5">
        <v>212</v>
      </c>
      <c r="C357" s="12" t="s">
        <v>259</v>
      </c>
      <c r="D357" s="13" t="s">
        <v>13</v>
      </c>
      <c r="E357" s="14">
        <v>5300</v>
      </c>
      <c r="F357" s="14"/>
      <c r="G357" s="48">
        <f t="shared" si="5"/>
        <v>0</v>
      </c>
    </row>
    <row r="358" spans="2:7" s="3" customFormat="1" ht="18" x14ac:dyDescent="0.35">
      <c r="B358" s="5">
        <v>213</v>
      </c>
      <c r="C358" s="12" t="s">
        <v>260</v>
      </c>
      <c r="D358" s="13" t="s">
        <v>18</v>
      </c>
      <c r="E358" s="14">
        <v>15.87</v>
      </c>
      <c r="F358" s="14"/>
      <c r="G358" s="48">
        <f t="shared" si="5"/>
        <v>0</v>
      </c>
    </row>
    <row r="359" spans="2:7" s="3" customFormat="1" ht="18" x14ac:dyDescent="0.35">
      <c r="B359" s="5">
        <v>214</v>
      </c>
      <c r="C359" s="12" t="s">
        <v>250</v>
      </c>
      <c r="D359" s="13" t="s">
        <v>15</v>
      </c>
      <c r="E359" s="14">
        <v>553.04</v>
      </c>
      <c r="F359" s="14"/>
      <c r="G359" s="48">
        <f t="shared" si="5"/>
        <v>0</v>
      </c>
    </row>
    <row r="360" spans="2:7" s="3" customFormat="1" ht="18" x14ac:dyDescent="0.35">
      <c r="B360" s="5">
        <v>215</v>
      </c>
      <c r="C360" s="12" t="s">
        <v>261</v>
      </c>
      <c r="D360" s="13" t="s">
        <v>38</v>
      </c>
      <c r="E360" s="14">
        <v>5770.8</v>
      </c>
      <c r="F360" s="14"/>
      <c r="G360" s="48">
        <f t="shared" si="5"/>
        <v>0</v>
      </c>
    </row>
    <row r="361" spans="2:7" s="3" customFormat="1" ht="18" x14ac:dyDescent="0.35">
      <c r="B361" s="5">
        <v>216</v>
      </c>
      <c r="C361" s="12" t="s">
        <v>265</v>
      </c>
      <c r="D361" s="13" t="s">
        <v>38</v>
      </c>
      <c r="E361" s="14">
        <v>1298.43</v>
      </c>
      <c r="F361" s="14"/>
      <c r="G361" s="48">
        <f t="shared" si="5"/>
        <v>0</v>
      </c>
    </row>
    <row r="362" spans="2:7" s="3" customFormat="1" ht="18" x14ac:dyDescent="0.35">
      <c r="B362" s="5">
        <v>217</v>
      </c>
      <c r="C362" s="12" t="s">
        <v>262</v>
      </c>
      <c r="D362" s="13" t="s">
        <v>38</v>
      </c>
      <c r="E362" s="14">
        <v>241.41</v>
      </c>
      <c r="F362" s="14"/>
      <c r="G362" s="48">
        <f t="shared" si="5"/>
        <v>0</v>
      </c>
    </row>
    <row r="363" spans="2:7" s="3" customFormat="1" ht="18" x14ac:dyDescent="0.35">
      <c r="B363" s="15"/>
      <c r="C363" s="23" t="s">
        <v>266</v>
      </c>
      <c r="D363" s="10"/>
      <c r="E363" s="11"/>
      <c r="F363" s="11"/>
      <c r="G363" s="49">
        <f t="shared" si="5"/>
        <v>0</v>
      </c>
    </row>
    <row r="364" spans="2:7" s="3" customFormat="1" ht="36" x14ac:dyDescent="0.35">
      <c r="B364" s="5">
        <v>218</v>
      </c>
      <c r="C364" s="12" t="s">
        <v>267</v>
      </c>
      <c r="D364" s="13" t="s">
        <v>6</v>
      </c>
      <c r="E364" s="14">
        <v>47.260000000000005</v>
      </c>
      <c r="F364" s="14"/>
      <c r="G364" s="48">
        <f t="shared" si="5"/>
        <v>0</v>
      </c>
    </row>
    <row r="365" spans="2:7" s="3" customFormat="1" ht="18" x14ac:dyDescent="0.35">
      <c r="B365" s="5">
        <v>219</v>
      </c>
      <c r="C365" s="12" t="s">
        <v>268</v>
      </c>
      <c r="D365" s="13" t="s">
        <v>6</v>
      </c>
      <c r="E365" s="14">
        <v>14.6</v>
      </c>
      <c r="F365" s="14"/>
      <c r="G365" s="48">
        <f t="shared" si="5"/>
        <v>0</v>
      </c>
    </row>
    <row r="366" spans="2:7" s="3" customFormat="1" ht="18" x14ac:dyDescent="0.35">
      <c r="B366" s="5">
        <v>220</v>
      </c>
      <c r="C366" s="12" t="s">
        <v>269</v>
      </c>
      <c r="D366" s="13" t="s">
        <v>15</v>
      </c>
      <c r="E366" s="14">
        <v>30</v>
      </c>
      <c r="F366" s="14"/>
      <c r="G366" s="48">
        <f t="shared" si="5"/>
        <v>0</v>
      </c>
    </row>
    <row r="367" spans="2:7" s="3" customFormat="1" ht="18" x14ac:dyDescent="0.35">
      <c r="B367" s="19">
        <v>1</v>
      </c>
      <c r="C367" s="12" t="s">
        <v>270</v>
      </c>
      <c r="D367" s="13" t="s">
        <v>38</v>
      </c>
      <c r="E367" s="14">
        <v>144</v>
      </c>
      <c r="F367" s="14"/>
      <c r="G367" s="48">
        <f t="shared" si="5"/>
        <v>0</v>
      </c>
    </row>
    <row r="368" spans="2:7" s="3" customFormat="1" ht="18" x14ac:dyDescent="0.35">
      <c r="B368" s="5">
        <v>221</v>
      </c>
      <c r="C368" s="12" t="s">
        <v>271</v>
      </c>
      <c r="D368" s="13" t="s">
        <v>18</v>
      </c>
      <c r="E368" s="14">
        <v>90</v>
      </c>
      <c r="F368" s="14"/>
      <c r="G368" s="48">
        <f t="shared" si="5"/>
        <v>0</v>
      </c>
    </row>
    <row r="369" spans="2:7" s="3" customFormat="1" ht="18" x14ac:dyDescent="0.35">
      <c r="B369" s="19">
        <v>1</v>
      </c>
      <c r="C369" s="12" t="s">
        <v>103</v>
      </c>
      <c r="D369" s="13" t="s">
        <v>38</v>
      </c>
      <c r="E369" s="14">
        <v>126</v>
      </c>
      <c r="F369" s="14"/>
      <c r="G369" s="48">
        <f t="shared" si="5"/>
        <v>0</v>
      </c>
    </row>
    <row r="370" spans="2:7" s="3" customFormat="1" ht="18" x14ac:dyDescent="0.35">
      <c r="B370" s="19">
        <v>2</v>
      </c>
      <c r="C370" s="12" t="s">
        <v>107</v>
      </c>
      <c r="D370" s="13" t="s">
        <v>6</v>
      </c>
      <c r="E370" s="14">
        <v>1.62</v>
      </c>
      <c r="F370" s="14"/>
      <c r="G370" s="48">
        <f t="shared" si="5"/>
        <v>0</v>
      </c>
    </row>
    <row r="371" spans="2:7" s="3" customFormat="1" ht="18" x14ac:dyDescent="0.35">
      <c r="B371" s="5">
        <v>222</v>
      </c>
      <c r="C371" s="12" t="s">
        <v>272</v>
      </c>
      <c r="D371" s="13" t="s">
        <v>13</v>
      </c>
      <c r="E371" s="14">
        <v>90</v>
      </c>
      <c r="F371" s="14"/>
      <c r="G371" s="48">
        <f t="shared" si="5"/>
        <v>0</v>
      </c>
    </row>
    <row r="372" spans="2:7" s="3" customFormat="1" ht="36" x14ac:dyDescent="0.35">
      <c r="B372" s="5">
        <v>223</v>
      </c>
      <c r="C372" s="12" t="s">
        <v>273</v>
      </c>
      <c r="D372" s="13" t="s">
        <v>6</v>
      </c>
      <c r="E372" s="14">
        <v>7.3</v>
      </c>
      <c r="F372" s="14"/>
      <c r="G372" s="48">
        <f t="shared" si="5"/>
        <v>0</v>
      </c>
    </row>
    <row r="373" spans="2:7" s="3" customFormat="1" ht="18" x14ac:dyDescent="0.35">
      <c r="B373" s="5">
        <v>224</v>
      </c>
      <c r="C373" s="12" t="s">
        <v>274</v>
      </c>
      <c r="D373" s="13" t="s">
        <v>15</v>
      </c>
      <c r="E373" s="14">
        <v>97.5</v>
      </c>
      <c r="F373" s="14"/>
      <c r="G373" s="48">
        <f t="shared" si="5"/>
        <v>0</v>
      </c>
    </row>
    <row r="374" spans="2:7" s="3" customFormat="1" ht="18" x14ac:dyDescent="0.35">
      <c r="B374" s="19">
        <v>1</v>
      </c>
      <c r="C374" s="12" t="s">
        <v>275</v>
      </c>
      <c r="D374" s="13" t="s">
        <v>38</v>
      </c>
      <c r="E374" s="14">
        <v>19.5</v>
      </c>
      <c r="F374" s="14"/>
      <c r="G374" s="48">
        <f t="shared" si="5"/>
        <v>0</v>
      </c>
    </row>
    <row r="375" spans="2:7" s="3" customFormat="1" ht="36" x14ac:dyDescent="0.35">
      <c r="B375" s="19">
        <v>2</v>
      </c>
      <c r="C375" s="12" t="s">
        <v>276</v>
      </c>
      <c r="D375" s="13" t="s">
        <v>6</v>
      </c>
      <c r="E375" s="14">
        <v>0.26324999999999998</v>
      </c>
      <c r="F375" s="14"/>
      <c r="G375" s="48">
        <f t="shared" si="5"/>
        <v>0</v>
      </c>
    </row>
    <row r="376" spans="2:7" s="3" customFormat="1" ht="18" x14ac:dyDescent="0.35">
      <c r="B376" s="5">
        <v>225</v>
      </c>
      <c r="C376" s="12" t="s">
        <v>107</v>
      </c>
      <c r="D376" s="13" t="s">
        <v>6</v>
      </c>
      <c r="E376" s="14">
        <v>9.75</v>
      </c>
      <c r="F376" s="14"/>
      <c r="G376" s="48">
        <f t="shared" si="5"/>
        <v>0</v>
      </c>
    </row>
    <row r="377" spans="2:7" s="3" customFormat="1" ht="36" x14ac:dyDescent="0.35">
      <c r="B377" s="5">
        <v>226</v>
      </c>
      <c r="C377" s="12" t="s">
        <v>277</v>
      </c>
      <c r="D377" s="13" t="s">
        <v>6</v>
      </c>
      <c r="E377" s="14">
        <v>5.86</v>
      </c>
      <c r="F377" s="14"/>
      <c r="G377" s="48">
        <f t="shared" si="5"/>
        <v>0</v>
      </c>
    </row>
    <row r="378" spans="2:7" s="3" customFormat="1" ht="36" x14ac:dyDescent="0.35">
      <c r="B378" s="5">
        <v>227</v>
      </c>
      <c r="C378" s="12" t="s">
        <v>278</v>
      </c>
      <c r="D378" s="13" t="s">
        <v>6</v>
      </c>
      <c r="E378" s="14">
        <v>9.75</v>
      </c>
      <c r="F378" s="14"/>
      <c r="G378" s="48">
        <f t="shared" si="5"/>
        <v>0</v>
      </c>
    </row>
    <row r="379" spans="2:7" s="3" customFormat="1" ht="18" x14ac:dyDescent="0.35">
      <c r="B379" s="5">
        <v>228</v>
      </c>
      <c r="C379" s="12" t="s">
        <v>279</v>
      </c>
      <c r="D379" s="13" t="s">
        <v>4</v>
      </c>
      <c r="E379" s="14">
        <v>0.84532499999999999</v>
      </c>
      <c r="F379" s="14"/>
      <c r="G379" s="48">
        <f t="shared" si="5"/>
        <v>0</v>
      </c>
    </row>
    <row r="380" spans="2:7" s="3" customFormat="1" ht="18" x14ac:dyDescent="0.35">
      <c r="B380" s="19">
        <v>1</v>
      </c>
      <c r="C380" s="12" t="s">
        <v>280</v>
      </c>
      <c r="D380" s="13" t="s">
        <v>38</v>
      </c>
      <c r="E380" s="14">
        <v>2.54</v>
      </c>
      <c r="F380" s="14"/>
      <c r="G380" s="48">
        <f t="shared" si="5"/>
        <v>0</v>
      </c>
    </row>
    <row r="381" spans="2:7" s="3" customFormat="1" ht="18" x14ac:dyDescent="0.35">
      <c r="B381" s="5">
        <v>229</v>
      </c>
      <c r="C381" s="12" t="s">
        <v>281</v>
      </c>
      <c r="D381" s="13" t="s">
        <v>15</v>
      </c>
      <c r="E381" s="14">
        <v>97.5</v>
      </c>
      <c r="F381" s="14"/>
      <c r="G381" s="48">
        <f t="shared" si="5"/>
        <v>0</v>
      </c>
    </row>
    <row r="382" spans="2:7" s="3" customFormat="1" ht="36" x14ac:dyDescent="0.35">
      <c r="B382" s="5">
        <v>230</v>
      </c>
      <c r="C382" s="12" t="s">
        <v>282</v>
      </c>
      <c r="D382" s="13" t="s">
        <v>15</v>
      </c>
      <c r="E382" s="14">
        <v>97.5</v>
      </c>
      <c r="F382" s="14"/>
      <c r="G382" s="48">
        <f t="shared" si="5"/>
        <v>0</v>
      </c>
    </row>
    <row r="383" spans="2:7" s="3" customFormat="1" ht="18" x14ac:dyDescent="0.35">
      <c r="B383" s="5">
        <v>231</v>
      </c>
      <c r="C383" s="12" t="s">
        <v>283</v>
      </c>
      <c r="D383" s="13" t="s">
        <v>4</v>
      </c>
      <c r="E383" s="14">
        <v>97.5</v>
      </c>
      <c r="F383" s="14"/>
      <c r="G383" s="48">
        <f t="shared" si="5"/>
        <v>0</v>
      </c>
    </row>
    <row r="384" spans="2:7" s="3" customFormat="1" ht="36" x14ac:dyDescent="0.35">
      <c r="B384" s="5">
        <v>232</v>
      </c>
      <c r="C384" s="12" t="s">
        <v>284</v>
      </c>
      <c r="D384" s="13" t="s">
        <v>15</v>
      </c>
      <c r="E384" s="14">
        <v>97.5</v>
      </c>
      <c r="F384" s="14"/>
      <c r="G384" s="48">
        <f t="shared" si="5"/>
        <v>0</v>
      </c>
    </row>
    <row r="385" spans="2:7" s="3" customFormat="1" ht="18" x14ac:dyDescent="0.35">
      <c r="B385" s="19">
        <v>1</v>
      </c>
      <c r="C385" s="12" t="s">
        <v>285</v>
      </c>
      <c r="D385" s="13" t="s">
        <v>6</v>
      </c>
      <c r="E385" s="14">
        <v>0.30225000000000002</v>
      </c>
      <c r="F385" s="14"/>
      <c r="G385" s="48">
        <f t="shared" si="5"/>
        <v>0</v>
      </c>
    </row>
    <row r="386" spans="2:7" s="3" customFormat="1" ht="18" x14ac:dyDescent="0.35">
      <c r="B386" s="5">
        <v>233</v>
      </c>
      <c r="C386" s="12" t="s">
        <v>286</v>
      </c>
      <c r="D386" s="13" t="s">
        <v>6</v>
      </c>
      <c r="E386" s="14">
        <v>3.9</v>
      </c>
      <c r="F386" s="14"/>
      <c r="G386" s="48">
        <f t="shared" si="5"/>
        <v>0</v>
      </c>
    </row>
    <row r="387" spans="2:7" s="3" customFormat="1" ht="18" x14ac:dyDescent="0.35">
      <c r="B387" s="5">
        <v>234</v>
      </c>
      <c r="C387" s="12" t="s">
        <v>287</v>
      </c>
      <c r="D387" s="13" t="s">
        <v>15</v>
      </c>
      <c r="E387" s="14">
        <v>97.5</v>
      </c>
      <c r="F387" s="14"/>
      <c r="G387" s="48">
        <f t="shared" si="5"/>
        <v>0</v>
      </c>
    </row>
    <row r="388" spans="2:7" s="3" customFormat="1" ht="18" x14ac:dyDescent="0.35">
      <c r="B388" s="15"/>
      <c r="C388" s="23" t="s">
        <v>288</v>
      </c>
      <c r="D388" s="10"/>
      <c r="E388" s="11"/>
      <c r="F388" s="11"/>
      <c r="G388" s="49">
        <f t="shared" si="5"/>
        <v>0</v>
      </c>
    </row>
    <row r="389" spans="2:7" s="3" customFormat="1" ht="18" x14ac:dyDescent="0.35">
      <c r="B389" s="5">
        <v>235</v>
      </c>
      <c r="C389" s="12" t="s">
        <v>271</v>
      </c>
      <c r="D389" s="13" t="s">
        <v>18</v>
      </c>
      <c r="E389" s="14">
        <v>42.5</v>
      </c>
      <c r="F389" s="14"/>
      <c r="G389" s="48">
        <f t="shared" si="5"/>
        <v>0</v>
      </c>
    </row>
    <row r="390" spans="2:7" s="3" customFormat="1" ht="18" x14ac:dyDescent="0.35">
      <c r="B390" s="19">
        <v>1</v>
      </c>
      <c r="C390" s="12" t="s">
        <v>103</v>
      </c>
      <c r="D390" s="13" t="s">
        <v>38</v>
      </c>
      <c r="E390" s="14">
        <v>59.5</v>
      </c>
      <c r="F390" s="14"/>
      <c r="G390" s="48">
        <f t="shared" si="5"/>
        <v>0</v>
      </c>
    </row>
    <row r="391" spans="2:7" s="3" customFormat="1" ht="18" x14ac:dyDescent="0.35">
      <c r="B391" s="19">
        <v>2</v>
      </c>
      <c r="C391" s="12" t="s">
        <v>107</v>
      </c>
      <c r="D391" s="13" t="s">
        <v>6</v>
      </c>
      <c r="E391" s="14">
        <v>0.76500000000000001</v>
      </c>
      <c r="F391" s="14"/>
      <c r="G391" s="48">
        <f t="shared" si="5"/>
        <v>0</v>
      </c>
    </row>
    <row r="392" spans="2:7" s="3" customFormat="1" ht="18" x14ac:dyDescent="0.35">
      <c r="B392" s="5">
        <v>236</v>
      </c>
      <c r="C392" s="12" t="s">
        <v>272</v>
      </c>
      <c r="D392" s="13" t="s">
        <v>13</v>
      </c>
      <c r="E392" s="14">
        <v>42.5</v>
      </c>
      <c r="F392" s="14"/>
      <c r="G392" s="48">
        <f t="shared" si="5"/>
        <v>0</v>
      </c>
    </row>
    <row r="393" spans="2:7" s="3" customFormat="1" ht="36" x14ac:dyDescent="0.35">
      <c r="B393" s="5">
        <v>237</v>
      </c>
      <c r="C393" s="12" t="s">
        <v>273</v>
      </c>
      <c r="D393" s="13" t="s">
        <v>6</v>
      </c>
      <c r="E393" s="14">
        <v>3.5</v>
      </c>
      <c r="F393" s="14"/>
      <c r="G393" s="48">
        <f t="shared" si="5"/>
        <v>0</v>
      </c>
    </row>
    <row r="394" spans="2:7" s="3" customFormat="1" ht="18" x14ac:dyDescent="0.35">
      <c r="B394" s="5">
        <v>238</v>
      </c>
      <c r="C394" s="12" t="s">
        <v>289</v>
      </c>
      <c r="D394" s="13" t="s">
        <v>6</v>
      </c>
      <c r="E394" s="14">
        <v>7.5</v>
      </c>
      <c r="F394" s="14"/>
      <c r="G394" s="48">
        <f t="shared" si="5"/>
        <v>0</v>
      </c>
    </row>
    <row r="395" spans="2:7" s="3" customFormat="1" ht="18" x14ac:dyDescent="0.35">
      <c r="B395" s="19">
        <v>1</v>
      </c>
      <c r="C395" s="12" t="s">
        <v>107</v>
      </c>
      <c r="D395" s="13" t="s">
        <v>6</v>
      </c>
      <c r="E395" s="14">
        <v>8.25</v>
      </c>
      <c r="F395" s="14"/>
      <c r="G395" s="48">
        <f t="shared" si="5"/>
        <v>0</v>
      </c>
    </row>
    <row r="396" spans="2:7" s="3" customFormat="1" ht="36" x14ac:dyDescent="0.35">
      <c r="B396" s="5">
        <v>239</v>
      </c>
      <c r="C396" s="12" t="s">
        <v>284</v>
      </c>
      <c r="D396" s="13" t="s">
        <v>15</v>
      </c>
      <c r="E396" s="14">
        <v>75</v>
      </c>
      <c r="F396" s="14"/>
      <c r="G396" s="48">
        <f t="shared" si="5"/>
        <v>0</v>
      </c>
    </row>
    <row r="397" spans="2:7" s="3" customFormat="1" ht="18" x14ac:dyDescent="0.35">
      <c r="B397" s="19">
        <v>1</v>
      </c>
      <c r="C397" s="12" t="s">
        <v>285</v>
      </c>
      <c r="D397" s="13" t="s">
        <v>6</v>
      </c>
      <c r="E397" s="14">
        <v>0.23250000000000001</v>
      </c>
      <c r="F397" s="14"/>
      <c r="G397" s="48">
        <f t="shared" si="5"/>
        <v>0</v>
      </c>
    </row>
    <row r="398" spans="2:7" s="3" customFormat="1" ht="18" x14ac:dyDescent="0.35">
      <c r="B398" s="5">
        <v>240</v>
      </c>
      <c r="C398" s="12" t="s">
        <v>286</v>
      </c>
      <c r="D398" s="13" t="s">
        <v>6</v>
      </c>
      <c r="E398" s="14">
        <v>3</v>
      </c>
      <c r="F398" s="14"/>
      <c r="G398" s="48">
        <f t="shared" si="5"/>
        <v>0</v>
      </c>
    </row>
    <row r="399" spans="2:7" s="3" customFormat="1" ht="18" x14ac:dyDescent="0.35">
      <c r="B399" s="5">
        <v>241</v>
      </c>
      <c r="C399" s="12" t="s">
        <v>287</v>
      </c>
      <c r="D399" s="13" t="s">
        <v>15</v>
      </c>
      <c r="E399" s="14">
        <v>75</v>
      </c>
      <c r="F399" s="14"/>
      <c r="G399" s="48">
        <f t="shared" si="5"/>
        <v>0</v>
      </c>
    </row>
    <row r="400" spans="2:7" s="3" customFormat="1" ht="18" x14ac:dyDescent="0.35">
      <c r="B400" s="15"/>
      <c r="C400" s="23" t="s">
        <v>290</v>
      </c>
      <c r="D400" s="10"/>
      <c r="E400" s="11"/>
      <c r="F400" s="11"/>
      <c r="G400" s="49">
        <f t="shared" si="5"/>
        <v>0</v>
      </c>
    </row>
    <row r="401" spans="2:7" s="3" customFormat="1" ht="36" x14ac:dyDescent="0.35">
      <c r="B401" s="5">
        <v>242</v>
      </c>
      <c r="C401" s="12" t="s">
        <v>291</v>
      </c>
      <c r="D401" s="13" t="s">
        <v>6</v>
      </c>
      <c r="E401" s="14">
        <v>4</v>
      </c>
      <c r="F401" s="14"/>
      <c r="G401" s="48">
        <f t="shared" si="5"/>
        <v>0</v>
      </c>
    </row>
    <row r="402" spans="2:7" s="3" customFormat="1" ht="18" x14ac:dyDescent="0.35">
      <c r="B402" s="19">
        <v>1</v>
      </c>
      <c r="C402" s="12" t="s">
        <v>292</v>
      </c>
      <c r="D402" s="13" t="s">
        <v>6</v>
      </c>
      <c r="E402" s="14">
        <v>2.0000000000000001E-4</v>
      </c>
      <c r="F402" s="14"/>
      <c r="G402" s="48">
        <f t="shared" si="5"/>
        <v>0</v>
      </c>
    </row>
    <row r="403" spans="2:7" s="3" customFormat="1" ht="18" x14ac:dyDescent="0.35">
      <c r="B403" s="5">
        <v>243</v>
      </c>
      <c r="C403" s="12" t="s">
        <v>293</v>
      </c>
      <c r="D403" s="13" t="s">
        <v>6</v>
      </c>
      <c r="E403" s="14">
        <v>2.39</v>
      </c>
      <c r="F403" s="14"/>
      <c r="G403" s="48">
        <f t="shared" si="5"/>
        <v>0</v>
      </c>
    </row>
    <row r="404" spans="2:7" s="3" customFormat="1" ht="36" x14ac:dyDescent="0.35">
      <c r="B404" s="19">
        <v>1</v>
      </c>
      <c r="C404" s="12" t="s">
        <v>294</v>
      </c>
      <c r="D404" s="13" t="s">
        <v>6</v>
      </c>
      <c r="E404" s="14">
        <v>1.9400000000000001E-3</v>
      </c>
      <c r="F404" s="14"/>
      <c r="G404" s="48">
        <f t="shared" si="5"/>
        <v>0</v>
      </c>
    </row>
    <row r="405" spans="2:7" s="3" customFormat="1" ht="36" x14ac:dyDescent="0.35">
      <c r="B405" s="19">
        <v>2</v>
      </c>
      <c r="C405" s="12" t="s">
        <v>295</v>
      </c>
      <c r="D405" s="13" t="s">
        <v>6</v>
      </c>
      <c r="E405" s="14">
        <v>3.13E-3</v>
      </c>
      <c r="F405" s="14"/>
      <c r="G405" s="48">
        <f t="shared" ref="G405:G468" si="6">E405*F405</f>
        <v>0</v>
      </c>
    </row>
    <row r="406" spans="2:7" s="3" customFormat="1" ht="18" x14ac:dyDescent="0.35">
      <c r="B406" s="19">
        <v>3</v>
      </c>
      <c r="C406" s="12" t="s">
        <v>107</v>
      </c>
      <c r="D406" s="13" t="s">
        <v>6</v>
      </c>
      <c r="E406" s="14">
        <v>2.5095000000000001</v>
      </c>
      <c r="F406" s="14"/>
      <c r="G406" s="48">
        <f t="shared" si="6"/>
        <v>0</v>
      </c>
    </row>
    <row r="407" spans="2:7" s="3" customFormat="1" ht="18" x14ac:dyDescent="0.35">
      <c r="B407" s="5">
        <v>244</v>
      </c>
      <c r="C407" s="12" t="s">
        <v>296</v>
      </c>
      <c r="D407" s="13" t="s">
        <v>6</v>
      </c>
      <c r="E407" s="14">
        <v>0.82000000000000006</v>
      </c>
      <c r="F407" s="14"/>
      <c r="G407" s="48">
        <f t="shared" si="6"/>
        <v>0</v>
      </c>
    </row>
    <row r="408" spans="2:7" s="3" customFormat="1" ht="18" x14ac:dyDescent="0.35">
      <c r="B408" s="19">
        <v>1</v>
      </c>
      <c r="C408" s="12" t="s">
        <v>297</v>
      </c>
      <c r="D408" s="13" t="s">
        <v>15</v>
      </c>
      <c r="E408" s="14">
        <v>2.0499999999999998</v>
      </c>
      <c r="F408" s="14"/>
      <c r="G408" s="48">
        <f t="shared" si="6"/>
        <v>0</v>
      </c>
    </row>
    <row r="409" spans="2:7" s="3" customFormat="1" ht="36" x14ac:dyDescent="0.35">
      <c r="B409" s="19">
        <v>2</v>
      </c>
      <c r="C409" s="12" t="s">
        <v>298</v>
      </c>
      <c r="D409" s="13" t="s">
        <v>6</v>
      </c>
      <c r="E409" s="14">
        <v>0.83640000000000003</v>
      </c>
      <c r="F409" s="14"/>
      <c r="G409" s="48">
        <f t="shared" si="6"/>
        <v>0</v>
      </c>
    </row>
    <row r="410" spans="2:7" s="3" customFormat="1" ht="18" x14ac:dyDescent="0.35">
      <c r="B410" s="5">
        <v>245</v>
      </c>
      <c r="C410" s="12" t="s">
        <v>299</v>
      </c>
      <c r="D410" s="13" t="s">
        <v>6</v>
      </c>
      <c r="E410" s="14">
        <v>1.78</v>
      </c>
      <c r="F410" s="14"/>
      <c r="G410" s="48">
        <f t="shared" si="6"/>
        <v>0</v>
      </c>
    </row>
    <row r="411" spans="2:7" s="3" customFormat="1" ht="18" x14ac:dyDescent="0.35">
      <c r="B411" s="19">
        <v>1</v>
      </c>
      <c r="C411" s="12" t="s">
        <v>217</v>
      </c>
      <c r="D411" s="13" t="s">
        <v>38</v>
      </c>
      <c r="E411" s="14">
        <v>3.0000000000000002E-2</v>
      </c>
      <c r="F411" s="14"/>
      <c r="G411" s="48">
        <f t="shared" si="6"/>
        <v>0</v>
      </c>
    </row>
    <row r="412" spans="2:7" s="3" customFormat="1" ht="18" x14ac:dyDescent="0.35">
      <c r="B412" s="19">
        <v>2</v>
      </c>
      <c r="C412" s="12" t="s">
        <v>300</v>
      </c>
      <c r="D412" s="13" t="s">
        <v>38</v>
      </c>
      <c r="E412" s="14">
        <v>0.2</v>
      </c>
      <c r="F412" s="14"/>
      <c r="G412" s="48">
        <f t="shared" si="6"/>
        <v>0</v>
      </c>
    </row>
    <row r="413" spans="2:7" s="3" customFormat="1" ht="18" x14ac:dyDescent="0.35">
      <c r="B413" s="19">
        <v>3</v>
      </c>
      <c r="C413" s="12" t="s">
        <v>280</v>
      </c>
      <c r="D413" s="13" t="s">
        <v>38</v>
      </c>
      <c r="E413" s="14">
        <v>0.46</v>
      </c>
      <c r="F413" s="14"/>
      <c r="G413" s="48">
        <f t="shared" si="6"/>
        <v>0</v>
      </c>
    </row>
    <row r="414" spans="2:7" s="3" customFormat="1" ht="18" x14ac:dyDescent="0.35">
      <c r="B414" s="19">
        <v>4</v>
      </c>
      <c r="C414" s="12" t="s">
        <v>226</v>
      </c>
      <c r="D414" s="13" t="s">
        <v>38</v>
      </c>
      <c r="E414" s="14">
        <v>0.27999999999999997</v>
      </c>
      <c r="F414" s="14"/>
      <c r="G414" s="48">
        <f t="shared" si="6"/>
        <v>0</v>
      </c>
    </row>
    <row r="415" spans="2:7" s="3" customFormat="1" ht="18" x14ac:dyDescent="0.35">
      <c r="B415" s="19">
        <v>5</v>
      </c>
      <c r="C415" s="12" t="s">
        <v>297</v>
      </c>
      <c r="D415" s="13" t="s">
        <v>15</v>
      </c>
      <c r="E415" s="14">
        <v>0.53400000000000003</v>
      </c>
      <c r="F415" s="14"/>
      <c r="G415" s="48">
        <f t="shared" si="6"/>
        <v>0</v>
      </c>
    </row>
    <row r="416" spans="2:7" s="3" customFormat="1" ht="36" x14ac:dyDescent="0.35">
      <c r="B416" s="19">
        <v>6</v>
      </c>
      <c r="C416" s="12" t="s">
        <v>301</v>
      </c>
      <c r="D416" s="13" t="s">
        <v>6</v>
      </c>
      <c r="E416" s="14">
        <v>6.9999999999999999E-4</v>
      </c>
      <c r="F416" s="14"/>
      <c r="G416" s="48">
        <f t="shared" si="6"/>
        <v>0</v>
      </c>
    </row>
    <row r="417" spans="2:7" s="3" customFormat="1" ht="18" x14ac:dyDescent="0.35">
      <c r="B417" s="19">
        <v>7</v>
      </c>
      <c r="C417" s="12" t="s">
        <v>302</v>
      </c>
      <c r="D417" s="13" t="s">
        <v>15</v>
      </c>
      <c r="E417" s="14">
        <v>6.4079999999999998E-2</v>
      </c>
      <c r="F417" s="14"/>
      <c r="G417" s="48">
        <f t="shared" si="6"/>
        <v>0</v>
      </c>
    </row>
    <row r="418" spans="2:7" s="3" customFormat="1" ht="36" x14ac:dyDescent="0.35">
      <c r="B418" s="19">
        <v>8</v>
      </c>
      <c r="C418" s="12" t="s">
        <v>278</v>
      </c>
      <c r="D418" s="13" t="s">
        <v>6</v>
      </c>
      <c r="E418" s="14">
        <v>1.8067</v>
      </c>
      <c r="F418" s="14"/>
      <c r="G418" s="48">
        <f t="shared" si="6"/>
        <v>0</v>
      </c>
    </row>
    <row r="419" spans="2:7" s="3" customFormat="1" ht="18" x14ac:dyDescent="0.35">
      <c r="B419" s="5">
        <v>246</v>
      </c>
      <c r="C419" s="12" t="s">
        <v>303</v>
      </c>
      <c r="D419" s="13" t="s">
        <v>4</v>
      </c>
      <c r="E419" s="14">
        <v>0.13200000000000001</v>
      </c>
      <c r="F419" s="14"/>
      <c r="G419" s="48">
        <f t="shared" si="6"/>
        <v>0</v>
      </c>
    </row>
    <row r="420" spans="2:7" s="3" customFormat="1" ht="36" x14ac:dyDescent="0.35">
      <c r="B420" s="5">
        <v>247</v>
      </c>
      <c r="C420" s="12" t="s">
        <v>304</v>
      </c>
      <c r="D420" s="13" t="s">
        <v>15</v>
      </c>
      <c r="E420" s="14">
        <v>8.17</v>
      </c>
      <c r="F420" s="14"/>
      <c r="G420" s="48">
        <f t="shared" si="6"/>
        <v>0</v>
      </c>
    </row>
    <row r="421" spans="2:7" s="3" customFormat="1" ht="18" x14ac:dyDescent="0.35">
      <c r="B421" s="5">
        <v>248</v>
      </c>
      <c r="C421" s="12" t="s">
        <v>306</v>
      </c>
      <c r="D421" s="13" t="s">
        <v>13</v>
      </c>
      <c r="E421" s="14">
        <v>25</v>
      </c>
      <c r="F421" s="14"/>
      <c r="G421" s="48">
        <f t="shared" si="6"/>
        <v>0</v>
      </c>
    </row>
    <row r="422" spans="2:7" s="3" customFormat="1" ht="18" x14ac:dyDescent="0.35">
      <c r="B422" s="5">
        <v>249</v>
      </c>
      <c r="C422" s="12" t="s">
        <v>307</v>
      </c>
      <c r="D422" s="13" t="s">
        <v>15</v>
      </c>
      <c r="E422" s="14">
        <v>8.33</v>
      </c>
      <c r="F422" s="14"/>
      <c r="G422" s="48">
        <f t="shared" si="6"/>
        <v>0</v>
      </c>
    </row>
    <row r="423" spans="2:7" s="3" customFormat="1" ht="18" x14ac:dyDescent="0.35">
      <c r="B423" s="5">
        <v>250</v>
      </c>
      <c r="C423" s="12" t="s">
        <v>308</v>
      </c>
      <c r="D423" s="13" t="s">
        <v>38</v>
      </c>
      <c r="E423" s="14">
        <v>53.11</v>
      </c>
      <c r="F423" s="14"/>
      <c r="G423" s="48">
        <f t="shared" si="6"/>
        <v>0</v>
      </c>
    </row>
    <row r="424" spans="2:7" s="3" customFormat="1" ht="18" x14ac:dyDescent="0.35">
      <c r="B424" s="5">
        <v>251</v>
      </c>
      <c r="C424" s="12" t="s">
        <v>309</v>
      </c>
      <c r="D424" s="13" t="s">
        <v>38</v>
      </c>
      <c r="E424" s="14">
        <v>3.3</v>
      </c>
      <c r="F424" s="14"/>
      <c r="G424" s="48">
        <f t="shared" si="6"/>
        <v>0</v>
      </c>
    </row>
    <row r="425" spans="2:7" s="3" customFormat="1" ht="18" x14ac:dyDescent="0.35">
      <c r="B425" s="5">
        <v>252</v>
      </c>
      <c r="C425" s="12" t="s">
        <v>310</v>
      </c>
      <c r="D425" s="13" t="s">
        <v>15</v>
      </c>
      <c r="E425" s="14">
        <v>1.9800000000000002</v>
      </c>
      <c r="F425" s="14"/>
      <c r="G425" s="48">
        <f t="shared" si="6"/>
        <v>0</v>
      </c>
    </row>
    <row r="426" spans="2:7" s="3" customFormat="1" ht="18" x14ac:dyDescent="0.35">
      <c r="B426" s="19">
        <v>1</v>
      </c>
      <c r="C426" s="12" t="s">
        <v>270</v>
      </c>
      <c r="D426" s="13" t="s">
        <v>38</v>
      </c>
      <c r="E426" s="14">
        <v>9.5039999999999996</v>
      </c>
      <c r="F426" s="14"/>
      <c r="G426" s="48">
        <f t="shared" si="6"/>
        <v>0</v>
      </c>
    </row>
    <row r="427" spans="2:7" s="3" customFormat="1" ht="18" x14ac:dyDescent="0.35">
      <c r="B427" s="5">
        <v>253</v>
      </c>
      <c r="C427" s="12" t="s">
        <v>311</v>
      </c>
      <c r="D427" s="13" t="s">
        <v>15</v>
      </c>
      <c r="E427" s="14">
        <v>1.52</v>
      </c>
      <c r="F427" s="14"/>
      <c r="G427" s="48">
        <f t="shared" si="6"/>
        <v>0</v>
      </c>
    </row>
    <row r="428" spans="2:7" s="3" customFormat="1" ht="18" x14ac:dyDescent="0.35">
      <c r="B428" s="19">
        <v>1</v>
      </c>
      <c r="C428" s="12" t="s">
        <v>312</v>
      </c>
      <c r="D428" s="13" t="s">
        <v>38</v>
      </c>
      <c r="E428" s="14">
        <v>0.79039999999999999</v>
      </c>
      <c r="F428" s="14"/>
      <c r="G428" s="48">
        <f t="shared" si="6"/>
        <v>0</v>
      </c>
    </row>
    <row r="429" spans="2:7" s="3" customFormat="1" ht="18" x14ac:dyDescent="0.35">
      <c r="B429" s="19">
        <v>2</v>
      </c>
      <c r="C429" s="12" t="s">
        <v>313</v>
      </c>
      <c r="D429" s="13" t="s">
        <v>38</v>
      </c>
      <c r="E429" s="14">
        <v>2.8879999999999999E-2</v>
      </c>
      <c r="F429" s="14"/>
      <c r="G429" s="48">
        <f t="shared" si="6"/>
        <v>0</v>
      </c>
    </row>
    <row r="430" spans="2:7" s="3" customFormat="1" ht="18" x14ac:dyDescent="0.35">
      <c r="B430" s="5">
        <v>254</v>
      </c>
      <c r="C430" s="12" t="s">
        <v>314</v>
      </c>
      <c r="D430" s="13" t="s">
        <v>13</v>
      </c>
      <c r="E430" s="14">
        <v>17</v>
      </c>
      <c r="F430" s="14"/>
      <c r="G430" s="48">
        <f t="shared" si="6"/>
        <v>0</v>
      </c>
    </row>
    <row r="431" spans="2:7" s="3" customFormat="1" ht="36" x14ac:dyDescent="0.35">
      <c r="B431" s="5">
        <v>255</v>
      </c>
      <c r="C431" s="12" t="s">
        <v>241</v>
      </c>
      <c r="D431" s="13" t="s">
        <v>18</v>
      </c>
      <c r="E431" s="14">
        <v>13.81</v>
      </c>
      <c r="F431" s="14"/>
      <c r="G431" s="48">
        <f t="shared" si="6"/>
        <v>0</v>
      </c>
    </row>
    <row r="432" spans="2:7" s="3" customFormat="1" ht="18" x14ac:dyDescent="0.35">
      <c r="B432" s="19">
        <v>1</v>
      </c>
      <c r="C432" s="12" t="s">
        <v>210</v>
      </c>
      <c r="D432" s="13" t="s">
        <v>38</v>
      </c>
      <c r="E432" s="14">
        <v>0.1</v>
      </c>
      <c r="F432" s="14"/>
      <c r="G432" s="48">
        <f t="shared" si="6"/>
        <v>0</v>
      </c>
    </row>
    <row r="433" spans="2:7" s="3" customFormat="1" ht="18" x14ac:dyDescent="0.35">
      <c r="B433" s="5">
        <v>256</v>
      </c>
      <c r="C433" s="12" t="s">
        <v>315</v>
      </c>
      <c r="D433" s="13" t="s">
        <v>18</v>
      </c>
      <c r="E433" s="14">
        <v>13.81</v>
      </c>
      <c r="F433" s="14"/>
      <c r="G433" s="48">
        <f t="shared" si="6"/>
        <v>0</v>
      </c>
    </row>
    <row r="434" spans="2:7" s="3" customFormat="1" ht="18" x14ac:dyDescent="0.35">
      <c r="B434" s="5">
        <v>257</v>
      </c>
      <c r="C434" s="12" t="s">
        <v>316</v>
      </c>
      <c r="D434" s="13" t="s">
        <v>18</v>
      </c>
      <c r="E434" s="14">
        <v>3.3000000000000003</v>
      </c>
      <c r="F434" s="14"/>
      <c r="G434" s="48">
        <f t="shared" si="6"/>
        <v>0</v>
      </c>
    </row>
    <row r="435" spans="2:7" s="3" customFormat="1" ht="18" x14ac:dyDescent="0.35">
      <c r="B435" s="19">
        <v>1</v>
      </c>
      <c r="C435" s="12" t="s">
        <v>178</v>
      </c>
      <c r="D435" s="13" t="s">
        <v>38</v>
      </c>
      <c r="E435" s="14">
        <v>0.3</v>
      </c>
      <c r="F435" s="14"/>
      <c r="G435" s="48">
        <f t="shared" si="6"/>
        <v>0</v>
      </c>
    </row>
    <row r="436" spans="2:7" s="3" customFormat="1" ht="18" x14ac:dyDescent="0.35">
      <c r="B436" s="5">
        <v>258</v>
      </c>
      <c r="C436" s="12" t="s">
        <v>317</v>
      </c>
      <c r="D436" s="13" t="s">
        <v>18</v>
      </c>
      <c r="E436" s="14">
        <v>3.3</v>
      </c>
      <c r="F436" s="14"/>
      <c r="G436" s="48">
        <f t="shared" si="6"/>
        <v>0</v>
      </c>
    </row>
    <row r="437" spans="2:7" s="3" customFormat="1" ht="18" x14ac:dyDescent="0.35">
      <c r="B437" s="15"/>
      <c r="C437" s="23" t="s">
        <v>318</v>
      </c>
      <c r="D437" s="10"/>
      <c r="E437" s="11"/>
      <c r="F437" s="11"/>
      <c r="G437" s="49">
        <f t="shared" si="6"/>
        <v>0</v>
      </c>
    </row>
    <row r="438" spans="2:7" s="3" customFormat="1" ht="36" x14ac:dyDescent="0.35">
      <c r="B438" s="5">
        <v>259</v>
      </c>
      <c r="C438" s="12" t="s">
        <v>291</v>
      </c>
      <c r="D438" s="13" t="s">
        <v>6</v>
      </c>
      <c r="E438" s="14">
        <v>2.4</v>
      </c>
      <c r="F438" s="14"/>
      <c r="G438" s="48">
        <f t="shared" si="6"/>
        <v>0</v>
      </c>
    </row>
    <row r="439" spans="2:7" s="3" customFormat="1" ht="18" x14ac:dyDescent="0.35">
      <c r="B439" s="19">
        <v>1</v>
      </c>
      <c r="C439" s="12" t="s">
        <v>292</v>
      </c>
      <c r="D439" s="13" t="s">
        <v>6</v>
      </c>
      <c r="E439" s="14">
        <v>1E-4</v>
      </c>
      <c r="F439" s="14"/>
      <c r="G439" s="48">
        <f t="shared" si="6"/>
        <v>0</v>
      </c>
    </row>
    <row r="440" spans="2:7" s="3" customFormat="1" ht="18" x14ac:dyDescent="0.35">
      <c r="B440" s="5">
        <v>260</v>
      </c>
      <c r="C440" s="12" t="s">
        <v>293</v>
      </c>
      <c r="D440" s="13" t="s">
        <v>6</v>
      </c>
      <c r="E440" s="14">
        <v>0.52</v>
      </c>
      <c r="F440" s="14"/>
      <c r="G440" s="48">
        <f t="shared" si="6"/>
        <v>0</v>
      </c>
    </row>
    <row r="441" spans="2:7" s="3" customFormat="1" ht="36" x14ac:dyDescent="0.35">
      <c r="B441" s="19">
        <v>1</v>
      </c>
      <c r="C441" s="12" t="s">
        <v>294</v>
      </c>
      <c r="D441" s="13" t="s">
        <v>6</v>
      </c>
      <c r="E441" s="14">
        <v>4.0000000000000002E-4</v>
      </c>
      <c r="F441" s="14"/>
      <c r="G441" s="48">
        <f t="shared" si="6"/>
        <v>0</v>
      </c>
    </row>
    <row r="442" spans="2:7" s="3" customFormat="1" ht="36" x14ac:dyDescent="0.35">
      <c r="B442" s="19">
        <v>2</v>
      </c>
      <c r="C442" s="12" t="s">
        <v>295</v>
      </c>
      <c r="D442" s="13" t="s">
        <v>6</v>
      </c>
      <c r="E442" s="14">
        <v>6.9999999999999999E-4</v>
      </c>
      <c r="F442" s="14"/>
      <c r="G442" s="48">
        <f t="shared" si="6"/>
        <v>0</v>
      </c>
    </row>
    <row r="443" spans="2:7" s="3" customFormat="1" ht="18" x14ac:dyDescent="0.35">
      <c r="B443" s="19">
        <v>3</v>
      </c>
      <c r="C443" s="12" t="s">
        <v>107</v>
      </c>
      <c r="D443" s="13" t="s">
        <v>6</v>
      </c>
      <c r="E443" s="14">
        <v>0.54600000000000004</v>
      </c>
      <c r="F443" s="14"/>
      <c r="G443" s="48">
        <f t="shared" si="6"/>
        <v>0</v>
      </c>
    </row>
    <row r="444" spans="2:7" s="3" customFormat="1" ht="18" x14ac:dyDescent="0.35">
      <c r="B444" s="5">
        <v>261</v>
      </c>
      <c r="C444" s="12" t="s">
        <v>296</v>
      </c>
      <c r="D444" s="13" t="s">
        <v>6</v>
      </c>
      <c r="E444" s="14">
        <v>0.45999999999999996</v>
      </c>
      <c r="F444" s="14"/>
      <c r="G444" s="48">
        <f t="shared" si="6"/>
        <v>0</v>
      </c>
    </row>
    <row r="445" spans="2:7" s="3" customFormat="1" ht="18" x14ac:dyDescent="0.35">
      <c r="B445" s="19">
        <v>1</v>
      </c>
      <c r="C445" s="12" t="s">
        <v>297</v>
      </c>
      <c r="D445" s="13" t="s">
        <v>15</v>
      </c>
      <c r="E445" s="14">
        <v>1.1499999999999999</v>
      </c>
      <c r="F445" s="14"/>
      <c r="G445" s="48">
        <f t="shared" si="6"/>
        <v>0</v>
      </c>
    </row>
    <row r="446" spans="2:7" s="3" customFormat="1" ht="36" x14ac:dyDescent="0.35">
      <c r="B446" s="19">
        <v>2</v>
      </c>
      <c r="C446" s="12" t="s">
        <v>298</v>
      </c>
      <c r="D446" s="13" t="s">
        <v>6</v>
      </c>
      <c r="E446" s="14">
        <v>0.46920000000000001</v>
      </c>
      <c r="F446" s="14"/>
      <c r="G446" s="48">
        <f t="shared" si="6"/>
        <v>0</v>
      </c>
    </row>
    <row r="447" spans="2:7" s="3" customFormat="1" ht="18" x14ac:dyDescent="0.35">
      <c r="B447" s="5">
        <v>262</v>
      </c>
      <c r="C447" s="12" t="s">
        <v>299</v>
      </c>
      <c r="D447" s="13" t="s">
        <v>6</v>
      </c>
      <c r="E447" s="14">
        <v>0.89</v>
      </c>
      <c r="F447" s="14"/>
      <c r="G447" s="48">
        <f t="shared" si="6"/>
        <v>0</v>
      </c>
    </row>
    <row r="448" spans="2:7" s="3" customFormat="1" ht="18" x14ac:dyDescent="0.35">
      <c r="B448" s="19">
        <v>1</v>
      </c>
      <c r="C448" s="12" t="s">
        <v>217</v>
      </c>
      <c r="D448" s="13" t="s">
        <v>38</v>
      </c>
      <c r="E448" s="14">
        <v>0.02</v>
      </c>
      <c r="F448" s="14"/>
      <c r="G448" s="48">
        <f t="shared" si="6"/>
        <v>0</v>
      </c>
    </row>
    <row r="449" spans="2:7" s="3" customFormat="1" ht="18" x14ac:dyDescent="0.35">
      <c r="B449" s="19">
        <v>2</v>
      </c>
      <c r="C449" s="12" t="s">
        <v>300</v>
      </c>
      <c r="D449" s="13" t="s">
        <v>38</v>
      </c>
      <c r="E449" s="14">
        <v>9.0000000000000011E-2</v>
      </c>
      <c r="F449" s="14"/>
      <c r="G449" s="48">
        <f t="shared" si="6"/>
        <v>0</v>
      </c>
    </row>
    <row r="450" spans="2:7" s="3" customFormat="1" ht="18" x14ac:dyDescent="0.35">
      <c r="B450" s="19">
        <v>3</v>
      </c>
      <c r="C450" s="12" t="s">
        <v>280</v>
      </c>
      <c r="D450" s="13" t="s">
        <v>38</v>
      </c>
      <c r="E450" s="14">
        <v>0.2</v>
      </c>
      <c r="F450" s="14"/>
      <c r="G450" s="48">
        <f t="shared" si="6"/>
        <v>0</v>
      </c>
    </row>
    <row r="451" spans="2:7" s="3" customFormat="1" ht="18" x14ac:dyDescent="0.35">
      <c r="B451" s="19">
        <v>4</v>
      </c>
      <c r="C451" s="12" t="s">
        <v>226</v>
      </c>
      <c r="D451" s="13" t="s">
        <v>38</v>
      </c>
      <c r="E451" s="14">
        <v>0.1</v>
      </c>
      <c r="F451" s="14"/>
      <c r="G451" s="48">
        <f t="shared" si="6"/>
        <v>0</v>
      </c>
    </row>
    <row r="452" spans="2:7" s="3" customFormat="1" ht="18" x14ac:dyDescent="0.35">
      <c r="B452" s="19">
        <v>5</v>
      </c>
      <c r="C452" s="12" t="s">
        <v>297</v>
      </c>
      <c r="D452" s="13" t="s">
        <v>15</v>
      </c>
      <c r="E452" s="14">
        <v>0.26700000000000002</v>
      </c>
      <c r="F452" s="14"/>
      <c r="G452" s="48">
        <f t="shared" si="6"/>
        <v>0</v>
      </c>
    </row>
    <row r="453" spans="2:7" s="3" customFormat="1" ht="36" x14ac:dyDescent="0.35">
      <c r="B453" s="19">
        <v>6</v>
      </c>
      <c r="C453" s="12" t="s">
        <v>301</v>
      </c>
      <c r="D453" s="13" t="s">
        <v>6</v>
      </c>
      <c r="E453" s="14">
        <v>4.0000000000000002E-4</v>
      </c>
      <c r="F453" s="14"/>
      <c r="G453" s="48">
        <f t="shared" si="6"/>
        <v>0</v>
      </c>
    </row>
    <row r="454" spans="2:7" s="3" customFormat="1" ht="18" x14ac:dyDescent="0.35">
      <c r="B454" s="19">
        <v>7</v>
      </c>
      <c r="C454" s="12" t="s">
        <v>302</v>
      </c>
      <c r="D454" s="13" t="s">
        <v>15</v>
      </c>
      <c r="E454" s="14">
        <v>3.2039999999999999E-2</v>
      </c>
      <c r="F454" s="14"/>
      <c r="G454" s="48">
        <f t="shared" si="6"/>
        <v>0</v>
      </c>
    </row>
    <row r="455" spans="2:7" s="3" customFormat="1" ht="36" x14ac:dyDescent="0.35">
      <c r="B455" s="19">
        <v>8</v>
      </c>
      <c r="C455" s="12" t="s">
        <v>278</v>
      </c>
      <c r="D455" s="13" t="s">
        <v>6</v>
      </c>
      <c r="E455" s="14">
        <v>0.90334999999999999</v>
      </c>
      <c r="F455" s="14"/>
      <c r="G455" s="48">
        <f t="shared" si="6"/>
        <v>0</v>
      </c>
    </row>
    <row r="456" spans="2:7" s="3" customFormat="1" ht="18" x14ac:dyDescent="0.35">
      <c r="B456" s="5">
        <v>263</v>
      </c>
      <c r="C456" s="12" t="s">
        <v>303</v>
      </c>
      <c r="D456" s="13" t="s">
        <v>4</v>
      </c>
      <c r="E456" s="14">
        <v>6.5790000000000001E-2</v>
      </c>
      <c r="F456" s="14"/>
      <c r="G456" s="48">
        <f t="shared" si="6"/>
        <v>0</v>
      </c>
    </row>
    <row r="457" spans="2:7" s="3" customFormat="1" ht="36" x14ac:dyDescent="0.35">
      <c r="B457" s="5">
        <v>264</v>
      </c>
      <c r="C457" s="12" t="s">
        <v>304</v>
      </c>
      <c r="D457" s="13" t="s">
        <v>15</v>
      </c>
      <c r="E457" s="14">
        <v>4.08</v>
      </c>
      <c r="F457" s="14"/>
      <c r="G457" s="48">
        <f t="shared" si="6"/>
        <v>0</v>
      </c>
    </row>
    <row r="458" spans="2:7" s="3" customFormat="1" ht="18" x14ac:dyDescent="0.35">
      <c r="B458" s="19">
        <v>1</v>
      </c>
      <c r="C458" s="12" t="s">
        <v>35</v>
      </c>
      <c r="D458" s="13" t="s">
        <v>36</v>
      </c>
      <c r="E458" s="14">
        <v>0.81599999999999995</v>
      </c>
      <c r="F458" s="14"/>
      <c r="G458" s="48">
        <f t="shared" si="6"/>
        <v>0</v>
      </c>
    </row>
    <row r="459" spans="2:7" s="3" customFormat="1" ht="18" x14ac:dyDescent="0.35">
      <c r="B459" s="19">
        <v>2</v>
      </c>
      <c r="C459" s="12" t="s">
        <v>305</v>
      </c>
      <c r="D459" s="13" t="s">
        <v>13</v>
      </c>
      <c r="E459" s="14">
        <v>4.1619999999999997E-2</v>
      </c>
      <c r="F459" s="14"/>
      <c r="G459" s="48">
        <f t="shared" si="6"/>
        <v>0</v>
      </c>
    </row>
    <row r="460" spans="2:7" s="3" customFormat="1" ht="18" x14ac:dyDescent="0.35">
      <c r="B460" s="5">
        <v>265</v>
      </c>
      <c r="C460" s="12" t="s">
        <v>306</v>
      </c>
      <c r="D460" s="13" t="s">
        <v>13</v>
      </c>
      <c r="E460" s="14">
        <v>18</v>
      </c>
      <c r="F460" s="14"/>
      <c r="G460" s="48">
        <f t="shared" si="6"/>
        <v>0</v>
      </c>
    </row>
    <row r="461" spans="2:7" s="3" customFormat="1" ht="18" x14ac:dyDescent="0.35">
      <c r="B461" s="5">
        <v>266</v>
      </c>
      <c r="C461" s="12" t="s">
        <v>307</v>
      </c>
      <c r="D461" s="13" t="s">
        <v>15</v>
      </c>
      <c r="E461" s="14">
        <v>4.16</v>
      </c>
      <c r="F461" s="14"/>
      <c r="G461" s="48">
        <f t="shared" si="6"/>
        <v>0</v>
      </c>
    </row>
    <row r="462" spans="2:7" s="3" customFormat="1" ht="18" x14ac:dyDescent="0.35">
      <c r="B462" s="5">
        <v>267</v>
      </c>
      <c r="C462" s="12" t="s">
        <v>308</v>
      </c>
      <c r="D462" s="13" t="s">
        <v>38</v>
      </c>
      <c r="E462" s="14">
        <v>26.52</v>
      </c>
      <c r="F462" s="14"/>
      <c r="G462" s="48">
        <f t="shared" si="6"/>
        <v>0</v>
      </c>
    </row>
    <row r="463" spans="2:7" s="3" customFormat="1" ht="18" x14ac:dyDescent="0.35">
      <c r="B463" s="5">
        <v>268</v>
      </c>
      <c r="C463" s="12" t="s">
        <v>309</v>
      </c>
      <c r="D463" s="13" t="s">
        <v>38</v>
      </c>
      <c r="E463" s="14">
        <v>1.66</v>
      </c>
      <c r="F463" s="14"/>
      <c r="G463" s="48">
        <f t="shared" si="6"/>
        <v>0</v>
      </c>
    </row>
    <row r="464" spans="2:7" s="3" customFormat="1" ht="18" x14ac:dyDescent="0.35">
      <c r="B464" s="5">
        <v>269</v>
      </c>
      <c r="C464" s="12" t="s">
        <v>310</v>
      </c>
      <c r="D464" s="13" t="s">
        <v>15</v>
      </c>
      <c r="E464" s="14">
        <v>1.0999999999999999</v>
      </c>
      <c r="F464" s="14"/>
      <c r="G464" s="48">
        <f t="shared" si="6"/>
        <v>0</v>
      </c>
    </row>
    <row r="465" spans="2:7" s="3" customFormat="1" ht="18" x14ac:dyDescent="0.35">
      <c r="B465" s="19">
        <v>1</v>
      </c>
      <c r="C465" s="12" t="s">
        <v>270</v>
      </c>
      <c r="D465" s="13" t="s">
        <v>38</v>
      </c>
      <c r="E465" s="14">
        <v>5.28</v>
      </c>
      <c r="F465" s="14"/>
      <c r="G465" s="48">
        <f t="shared" si="6"/>
        <v>0</v>
      </c>
    </row>
    <row r="466" spans="2:7" s="3" customFormat="1" ht="18" x14ac:dyDescent="0.35">
      <c r="B466" s="5">
        <v>270</v>
      </c>
      <c r="C466" s="12" t="s">
        <v>311</v>
      </c>
      <c r="D466" s="13" t="s">
        <v>15</v>
      </c>
      <c r="E466" s="14">
        <v>0.77999999999999992</v>
      </c>
      <c r="F466" s="14"/>
      <c r="G466" s="48">
        <f t="shared" si="6"/>
        <v>0</v>
      </c>
    </row>
    <row r="467" spans="2:7" s="3" customFormat="1" ht="18" x14ac:dyDescent="0.35">
      <c r="B467" s="19">
        <v>1</v>
      </c>
      <c r="C467" s="12" t="s">
        <v>312</v>
      </c>
      <c r="D467" s="13" t="s">
        <v>38</v>
      </c>
      <c r="E467" s="14">
        <v>0.40560000000000002</v>
      </c>
      <c r="F467" s="14"/>
      <c r="G467" s="48">
        <f t="shared" si="6"/>
        <v>0</v>
      </c>
    </row>
    <row r="468" spans="2:7" s="3" customFormat="1" ht="18" x14ac:dyDescent="0.35">
      <c r="B468" s="19">
        <v>2</v>
      </c>
      <c r="C468" s="12" t="s">
        <v>313</v>
      </c>
      <c r="D468" s="13" t="s">
        <v>38</v>
      </c>
      <c r="E468" s="14">
        <v>1.482E-2</v>
      </c>
      <c r="F468" s="14"/>
      <c r="G468" s="48">
        <f t="shared" si="6"/>
        <v>0</v>
      </c>
    </row>
    <row r="469" spans="2:7" s="3" customFormat="1" ht="18" x14ac:dyDescent="0.35">
      <c r="B469" s="5">
        <v>271</v>
      </c>
      <c r="C469" s="12" t="s">
        <v>314</v>
      </c>
      <c r="D469" s="13" t="s">
        <v>13</v>
      </c>
      <c r="E469" s="14">
        <v>7</v>
      </c>
      <c r="F469" s="14"/>
      <c r="G469" s="48">
        <f t="shared" ref="G469:G532" si="7">E469*F469</f>
        <v>0</v>
      </c>
    </row>
    <row r="470" spans="2:7" s="3" customFormat="1" ht="36" x14ac:dyDescent="0.35">
      <c r="B470" s="5">
        <v>272</v>
      </c>
      <c r="C470" s="12" t="s">
        <v>241</v>
      </c>
      <c r="D470" s="13" t="s">
        <v>18</v>
      </c>
      <c r="E470" s="14">
        <v>0.8</v>
      </c>
      <c r="F470" s="14"/>
      <c r="G470" s="48">
        <f t="shared" si="7"/>
        <v>0</v>
      </c>
    </row>
    <row r="471" spans="2:7" s="3" customFormat="1" ht="18" x14ac:dyDescent="0.35">
      <c r="B471" s="19">
        <v>1</v>
      </c>
      <c r="C471" s="12" t="s">
        <v>210</v>
      </c>
      <c r="D471" s="13" t="s">
        <v>38</v>
      </c>
      <c r="E471" s="14">
        <v>6.0000000000000001E-3</v>
      </c>
      <c r="F471" s="14"/>
      <c r="G471" s="48">
        <f t="shared" si="7"/>
        <v>0</v>
      </c>
    </row>
    <row r="472" spans="2:7" s="3" customFormat="1" ht="18" x14ac:dyDescent="0.35">
      <c r="B472" s="5">
        <v>273</v>
      </c>
      <c r="C472" s="12" t="s">
        <v>315</v>
      </c>
      <c r="D472" s="13" t="s">
        <v>18</v>
      </c>
      <c r="E472" s="14">
        <v>0.8</v>
      </c>
      <c r="F472" s="14"/>
      <c r="G472" s="48">
        <f t="shared" si="7"/>
        <v>0</v>
      </c>
    </row>
    <row r="473" spans="2:7" s="3" customFormat="1" ht="18" x14ac:dyDescent="0.35">
      <c r="B473" s="5">
        <v>274</v>
      </c>
      <c r="C473" s="12" t="s">
        <v>316</v>
      </c>
      <c r="D473" s="13" t="s">
        <v>18</v>
      </c>
      <c r="E473" s="14">
        <v>8.3000000000000007</v>
      </c>
      <c r="F473" s="14"/>
      <c r="G473" s="48">
        <f t="shared" si="7"/>
        <v>0</v>
      </c>
    </row>
    <row r="474" spans="2:7" s="3" customFormat="1" ht="18" x14ac:dyDescent="0.35">
      <c r="B474" s="19">
        <v>1</v>
      </c>
      <c r="C474" s="12" t="s">
        <v>178</v>
      </c>
      <c r="D474" s="13" t="s">
        <v>38</v>
      </c>
      <c r="E474" s="14">
        <v>0.63</v>
      </c>
      <c r="F474" s="14"/>
      <c r="G474" s="48">
        <f t="shared" si="7"/>
        <v>0</v>
      </c>
    </row>
    <row r="475" spans="2:7" s="3" customFormat="1" ht="18" x14ac:dyDescent="0.35">
      <c r="B475" s="5">
        <v>275</v>
      </c>
      <c r="C475" s="12" t="s">
        <v>317</v>
      </c>
      <c r="D475" s="13" t="s">
        <v>18</v>
      </c>
      <c r="E475" s="14">
        <v>8.3000000000000007</v>
      </c>
      <c r="F475" s="14"/>
      <c r="G475" s="48">
        <f t="shared" si="7"/>
        <v>0</v>
      </c>
    </row>
    <row r="476" spans="2:7" s="3" customFormat="1" ht="18" x14ac:dyDescent="0.35">
      <c r="B476" s="15"/>
      <c r="C476" s="23" t="s">
        <v>319</v>
      </c>
      <c r="D476" s="23"/>
      <c r="E476" s="24"/>
      <c r="F476" s="24"/>
      <c r="G476" s="49">
        <f t="shared" si="7"/>
        <v>0</v>
      </c>
    </row>
    <row r="477" spans="2:7" s="3" customFormat="1" ht="36" x14ac:dyDescent="0.35">
      <c r="B477" s="5">
        <v>276</v>
      </c>
      <c r="C477" s="12" t="s">
        <v>291</v>
      </c>
      <c r="D477" s="13" t="s">
        <v>6</v>
      </c>
      <c r="E477" s="14">
        <v>4</v>
      </c>
      <c r="F477" s="14"/>
      <c r="G477" s="48">
        <f t="shared" si="7"/>
        <v>0</v>
      </c>
    </row>
    <row r="478" spans="2:7" s="3" customFormat="1" ht="18" x14ac:dyDescent="0.35">
      <c r="B478" s="19">
        <v>1</v>
      </c>
      <c r="C478" s="12" t="s">
        <v>292</v>
      </c>
      <c r="D478" s="13" t="s">
        <v>6</v>
      </c>
      <c r="E478" s="14">
        <v>2.0000000000000001E-4</v>
      </c>
      <c r="F478" s="14"/>
      <c r="G478" s="48">
        <f t="shared" si="7"/>
        <v>0</v>
      </c>
    </row>
    <row r="479" spans="2:7" s="3" customFormat="1" ht="18" x14ac:dyDescent="0.35">
      <c r="B479" s="5">
        <v>277</v>
      </c>
      <c r="C479" s="12" t="s">
        <v>293</v>
      </c>
      <c r="D479" s="13" t="s">
        <v>6</v>
      </c>
      <c r="E479" s="14">
        <v>2.39</v>
      </c>
      <c r="F479" s="14"/>
      <c r="G479" s="48">
        <f t="shared" si="7"/>
        <v>0</v>
      </c>
    </row>
    <row r="480" spans="2:7" s="3" customFormat="1" ht="36" x14ac:dyDescent="0.35">
      <c r="B480" s="19">
        <v>1</v>
      </c>
      <c r="C480" s="12" t="s">
        <v>294</v>
      </c>
      <c r="D480" s="13" t="s">
        <v>6</v>
      </c>
      <c r="E480" s="14">
        <v>1.9400000000000001E-3</v>
      </c>
      <c r="F480" s="14"/>
      <c r="G480" s="48">
        <f t="shared" si="7"/>
        <v>0</v>
      </c>
    </row>
    <row r="481" spans="2:7" s="3" customFormat="1" ht="36" x14ac:dyDescent="0.35">
      <c r="B481" s="19">
        <v>2</v>
      </c>
      <c r="C481" s="12" t="s">
        <v>295</v>
      </c>
      <c r="D481" s="13" t="s">
        <v>6</v>
      </c>
      <c r="E481" s="14">
        <v>3.13E-3</v>
      </c>
      <c r="F481" s="14"/>
      <c r="G481" s="48">
        <f t="shared" si="7"/>
        <v>0</v>
      </c>
    </row>
    <row r="482" spans="2:7" s="3" customFormat="1" ht="18" x14ac:dyDescent="0.35">
      <c r="B482" s="19">
        <v>3</v>
      </c>
      <c r="C482" s="12" t="s">
        <v>107</v>
      </c>
      <c r="D482" s="13" t="s">
        <v>6</v>
      </c>
      <c r="E482" s="14">
        <v>2.5095000000000001</v>
      </c>
      <c r="F482" s="14"/>
      <c r="G482" s="48">
        <f t="shared" si="7"/>
        <v>0</v>
      </c>
    </row>
    <row r="483" spans="2:7" s="3" customFormat="1" ht="18" x14ac:dyDescent="0.35">
      <c r="B483" s="5">
        <v>278</v>
      </c>
      <c r="C483" s="12" t="s">
        <v>296</v>
      </c>
      <c r="D483" s="13" t="s">
        <v>6</v>
      </c>
      <c r="E483" s="14">
        <v>0.91999999999999993</v>
      </c>
      <c r="F483" s="14"/>
      <c r="G483" s="48">
        <f t="shared" si="7"/>
        <v>0</v>
      </c>
    </row>
    <row r="484" spans="2:7" s="3" customFormat="1" ht="18" x14ac:dyDescent="0.35">
      <c r="B484" s="19">
        <v>1</v>
      </c>
      <c r="C484" s="12" t="s">
        <v>297</v>
      </c>
      <c r="D484" s="13" t="s">
        <v>15</v>
      </c>
      <c r="E484" s="14">
        <v>2.2999999999999998</v>
      </c>
      <c r="F484" s="14"/>
      <c r="G484" s="48">
        <f t="shared" si="7"/>
        <v>0</v>
      </c>
    </row>
    <row r="485" spans="2:7" s="3" customFormat="1" ht="36" x14ac:dyDescent="0.35">
      <c r="B485" s="19">
        <v>3</v>
      </c>
      <c r="C485" s="12" t="s">
        <v>298</v>
      </c>
      <c r="D485" s="13" t="s">
        <v>6</v>
      </c>
      <c r="E485" s="14">
        <v>0.93840000000000001</v>
      </c>
      <c r="F485" s="14"/>
      <c r="G485" s="48">
        <f t="shared" si="7"/>
        <v>0</v>
      </c>
    </row>
    <row r="486" spans="2:7" s="3" customFormat="1" ht="18" x14ac:dyDescent="0.35">
      <c r="B486" s="5">
        <v>279</v>
      </c>
      <c r="C486" s="12" t="s">
        <v>299</v>
      </c>
      <c r="D486" s="13" t="s">
        <v>6</v>
      </c>
      <c r="E486" s="14">
        <v>1.78</v>
      </c>
      <c r="F486" s="14"/>
      <c r="G486" s="48">
        <f t="shared" si="7"/>
        <v>0</v>
      </c>
    </row>
    <row r="487" spans="2:7" s="3" customFormat="1" ht="18" x14ac:dyDescent="0.35">
      <c r="B487" s="19">
        <v>1</v>
      </c>
      <c r="C487" s="12" t="s">
        <v>217</v>
      </c>
      <c r="D487" s="13" t="s">
        <v>38</v>
      </c>
      <c r="E487" s="14">
        <v>3.0000000000000002E-2</v>
      </c>
      <c r="F487" s="14"/>
      <c r="G487" s="48">
        <f t="shared" si="7"/>
        <v>0</v>
      </c>
    </row>
    <row r="488" spans="2:7" s="3" customFormat="1" ht="18" x14ac:dyDescent="0.35">
      <c r="B488" s="19">
        <v>2</v>
      </c>
      <c r="C488" s="12" t="s">
        <v>300</v>
      </c>
      <c r="D488" s="13" t="s">
        <v>38</v>
      </c>
      <c r="E488" s="14">
        <v>0.2</v>
      </c>
      <c r="F488" s="14"/>
      <c r="G488" s="48">
        <f t="shared" si="7"/>
        <v>0</v>
      </c>
    </row>
    <row r="489" spans="2:7" s="3" customFormat="1" ht="18" x14ac:dyDescent="0.35">
      <c r="B489" s="19">
        <v>3</v>
      </c>
      <c r="C489" s="12" t="s">
        <v>280</v>
      </c>
      <c r="D489" s="13" t="s">
        <v>38</v>
      </c>
      <c r="E489" s="14">
        <v>0.46</v>
      </c>
      <c r="F489" s="14"/>
      <c r="G489" s="48">
        <f t="shared" si="7"/>
        <v>0</v>
      </c>
    </row>
    <row r="490" spans="2:7" s="3" customFormat="1" ht="18" x14ac:dyDescent="0.35">
      <c r="B490" s="19">
        <v>4</v>
      </c>
      <c r="C490" s="12" t="s">
        <v>226</v>
      </c>
      <c r="D490" s="13" t="s">
        <v>38</v>
      </c>
      <c r="E490" s="14">
        <v>0.27999999999999997</v>
      </c>
      <c r="F490" s="14"/>
      <c r="G490" s="48">
        <f t="shared" si="7"/>
        <v>0</v>
      </c>
    </row>
    <row r="491" spans="2:7" s="3" customFormat="1" ht="18" x14ac:dyDescent="0.35">
      <c r="B491" s="19">
        <v>5</v>
      </c>
      <c r="C491" s="12" t="s">
        <v>297</v>
      </c>
      <c r="D491" s="13" t="s">
        <v>15</v>
      </c>
      <c r="E491" s="14">
        <v>0.53400000000000003</v>
      </c>
      <c r="F491" s="14"/>
      <c r="G491" s="48">
        <f t="shared" si="7"/>
        <v>0</v>
      </c>
    </row>
    <row r="492" spans="2:7" s="3" customFormat="1" ht="36" x14ac:dyDescent="0.35">
      <c r="B492" s="19">
        <v>6</v>
      </c>
      <c r="C492" s="12" t="s">
        <v>301</v>
      </c>
      <c r="D492" s="13" t="s">
        <v>6</v>
      </c>
      <c r="E492" s="14">
        <v>6.9999999999999999E-4</v>
      </c>
      <c r="F492" s="14"/>
      <c r="G492" s="48">
        <f t="shared" si="7"/>
        <v>0</v>
      </c>
    </row>
    <row r="493" spans="2:7" s="3" customFormat="1" ht="18" x14ac:dyDescent="0.35">
      <c r="B493" s="19">
        <v>7</v>
      </c>
      <c r="C493" s="12" t="s">
        <v>302</v>
      </c>
      <c r="D493" s="13" t="s">
        <v>15</v>
      </c>
      <c r="E493" s="14">
        <v>6.4079999999999998E-2</v>
      </c>
      <c r="F493" s="14"/>
      <c r="G493" s="48">
        <f t="shared" si="7"/>
        <v>0</v>
      </c>
    </row>
    <row r="494" spans="2:7" s="3" customFormat="1" ht="36" x14ac:dyDescent="0.35">
      <c r="B494" s="19">
        <v>9</v>
      </c>
      <c r="C494" s="12" t="s">
        <v>278</v>
      </c>
      <c r="D494" s="13" t="s">
        <v>6</v>
      </c>
      <c r="E494" s="14">
        <v>1.8067</v>
      </c>
      <c r="F494" s="14"/>
      <c r="G494" s="48">
        <f t="shared" si="7"/>
        <v>0</v>
      </c>
    </row>
    <row r="495" spans="2:7" s="3" customFormat="1" ht="18" x14ac:dyDescent="0.35">
      <c r="B495" s="5">
        <v>280</v>
      </c>
      <c r="C495" s="12" t="s">
        <v>303</v>
      </c>
      <c r="D495" s="13" t="s">
        <v>4</v>
      </c>
      <c r="E495" s="14">
        <v>0.13200000000000001</v>
      </c>
      <c r="F495" s="14"/>
      <c r="G495" s="48">
        <f t="shared" si="7"/>
        <v>0</v>
      </c>
    </row>
    <row r="496" spans="2:7" s="3" customFormat="1" ht="36" x14ac:dyDescent="0.35">
      <c r="B496" s="5">
        <v>281</v>
      </c>
      <c r="C496" s="12" t="s">
        <v>304</v>
      </c>
      <c r="D496" s="13" t="s">
        <v>15</v>
      </c>
      <c r="E496" s="14">
        <v>8.17</v>
      </c>
      <c r="F496" s="14"/>
      <c r="G496" s="48">
        <f t="shared" si="7"/>
        <v>0</v>
      </c>
    </row>
    <row r="497" spans="2:7" s="3" customFormat="1" ht="18" x14ac:dyDescent="0.35">
      <c r="B497" s="19">
        <v>1</v>
      </c>
      <c r="C497" s="12" t="s">
        <v>35</v>
      </c>
      <c r="D497" s="13" t="s">
        <v>36</v>
      </c>
      <c r="E497" s="14">
        <v>1.6339999999999999</v>
      </c>
      <c r="F497" s="14"/>
      <c r="G497" s="48">
        <f t="shared" si="7"/>
        <v>0</v>
      </c>
    </row>
    <row r="498" spans="2:7" s="3" customFormat="1" ht="18" x14ac:dyDescent="0.35">
      <c r="B498" s="19">
        <v>2</v>
      </c>
      <c r="C498" s="12" t="s">
        <v>305</v>
      </c>
      <c r="D498" s="13" t="s">
        <v>13</v>
      </c>
      <c r="E498" s="14">
        <v>8.3330000000000001E-2</v>
      </c>
      <c r="F498" s="14"/>
      <c r="G498" s="48">
        <f t="shared" si="7"/>
        <v>0</v>
      </c>
    </row>
    <row r="499" spans="2:7" s="3" customFormat="1" ht="18" x14ac:dyDescent="0.35">
      <c r="B499" s="5">
        <v>282</v>
      </c>
      <c r="C499" s="12" t="s">
        <v>306</v>
      </c>
      <c r="D499" s="13" t="s">
        <v>13</v>
      </c>
      <c r="E499" s="14">
        <v>25</v>
      </c>
      <c r="F499" s="14"/>
      <c r="G499" s="48">
        <f t="shared" si="7"/>
        <v>0</v>
      </c>
    </row>
    <row r="500" spans="2:7" s="3" customFormat="1" ht="18" x14ac:dyDescent="0.35">
      <c r="B500" s="5">
        <v>283</v>
      </c>
      <c r="C500" s="12" t="s">
        <v>307</v>
      </c>
      <c r="D500" s="13" t="s">
        <v>15</v>
      </c>
      <c r="E500" s="14">
        <v>8.33</v>
      </c>
      <c r="F500" s="14"/>
      <c r="G500" s="48">
        <f t="shared" si="7"/>
        <v>0</v>
      </c>
    </row>
    <row r="501" spans="2:7" s="3" customFormat="1" ht="18" x14ac:dyDescent="0.35">
      <c r="B501" s="5">
        <v>284</v>
      </c>
      <c r="C501" s="12" t="s">
        <v>308</v>
      </c>
      <c r="D501" s="13" t="s">
        <v>38</v>
      </c>
      <c r="E501" s="14">
        <v>53.11</v>
      </c>
      <c r="F501" s="14"/>
      <c r="G501" s="48">
        <f t="shared" si="7"/>
        <v>0</v>
      </c>
    </row>
    <row r="502" spans="2:7" s="3" customFormat="1" ht="18" x14ac:dyDescent="0.35">
      <c r="B502" s="5">
        <v>285</v>
      </c>
      <c r="C502" s="12" t="s">
        <v>309</v>
      </c>
      <c r="D502" s="13" t="s">
        <v>38</v>
      </c>
      <c r="E502" s="14">
        <v>3.3</v>
      </c>
      <c r="F502" s="14"/>
      <c r="G502" s="48">
        <f t="shared" si="7"/>
        <v>0</v>
      </c>
    </row>
    <row r="503" spans="2:7" s="3" customFormat="1" ht="18" x14ac:dyDescent="0.35">
      <c r="B503" s="5">
        <v>286</v>
      </c>
      <c r="C503" s="12" t="s">
        <v>310</v>
      </c>
      <c r="D503" s="13" t="s">
        <v>15</v>
      </c>
      <c r="E503" s="14">
        <v>1.9800000000000002</v>
      </c>
      <c r="F503" s="14"/>
      <c r="G503" s="48">
        <f t="shared" si="7"/>
        <v>0</v>
      </c>
    </row>
    <row r="504" spans="2:7" s="3" customFormat="1" ht="18" x14ac:dyDescent="0.35">
      <c r="B504" s="19">
        <v>1</v>
      </c>
      <c r="C504" s="12" t="s">
        <v>270</v>
      </c>
      <c r="D504" s="13" t="s">
        <v>38</v>
      </c>
      <c r="E504" s="14">
        <v>9.5039999999999996</v>
      </c>
      <c r="F504" s="14"/>
      <c r="G504" s="48">
        <f t="shared" si="7"/>
        <v>0</v>
      </c>
    </row>
    <row r="505" spans="2:7" s="3" customFormat="1" ht="18" x14ac:dyDescent="0.35">
      <c r="B505" s="5">
        <v>287</v>
      </c>
      <c r="C505" s="12" t="s">
        <v>311</v>
      </c>
      <c r="D505" s="13" t="s">
        <v>15</v>
      </c>
      <c r="E505" s="14">
        <v>1.52</v>
      </c>
      <c r="F505" s="14"/>
      <c r="G505" s="48">
        <f t="shared" si="7"/>
        <v>0</v>
      </c>
    </row>
    <row r="506" spans="2:7" s="3" customFormat="1" ht="18" x14ac:dyDescent="0.35">
      <c r="B506" s="19">
        <v>1</v>
      </c>
      <c r="C506" s="12" t="s">
        <v>312</v>
      </c>
      <c r="D506" s="13" t="s">
        <v>38</v>
      </c>
      <c r="E506" s="14">
        <v>0.79039999999999999</v>
      </c>
      <c r="F506" s="14"/>
      <c r="G506" s="48">
        <f t="shared" si="7"/>
        <v>0</v>
      </c>
    </row>
    <row r="507" spans="2:7" s="3" customFormat="1" ht="18" x14ac:dyDescent="0.35">
      <c r="B507" s="19">
        <v>2</v>
      </c>
      <c r="C507" s="12" t="s">
        <v>313</v>
      </c>
      <c r="D507" s="13" t="s">
        <v>38</v>
      </c>
      <c r="E507" s="14">
        <v>2.8879999999999999E-2</v>
      </c>
      <c r="F507" s="14"/>
      <c r="G507" s="48">
        <f t="shared" si="7"/>
        <v>0</v>
      </c>
    </row>
    <row r="508" spans="2:7" s="3" customFormat="1" ht="18" x14ac:dyDescent="0.35">
      <c r="B508" s="5">
        <v>288</v>
      </c>
      <c r="C508" s="12" t="s">
        <v>314</v>
      </c>
      <c r="D508" s="13" t="s">
        <v>13</v>
      </c>
      <c r="E508" s="14">
        <v>17</v>
      </c>
      <c r="F508" s="14"/>
      <c r="G508" s="48">
        <f t="shared" si="7"/>
        <v>0</v>
      </c>
    </row>
    <row r="509" spans="2:7" s="3" customFormat="1" ht="36" x14ac:dyDescent="0.35">
      <c r="B509" s="5">
        <v>289</v>
      </c>
      <c r="C509" s="12" t="s">
        <v>241</v>
      </c>
      <c r="D509" s="13" t="s">
        <v>18</v>
      </c>
      <c r="E509" s="14">
        <v>13.81</v>
      </c>
      <c r="F509" s="14"/>
      <c r="G509" s="48">
        <f t="shared" si="7"/>
        <v>0</v>
      </c>
    </row>
    <row r="510" spans="2:7" s="3" customFormat="1" ht="18" x14ac:dyDescent="0.35">
      <c r="B510" s="19">
        <v>1</v>
      </c>
      <c r="C510" s="12" t="s">
        <v>210</v>
      </c>
      <c r="D510" s="13" t="s">
        <v>38</v>
      </c>
      <c r="E510" s="14">
        <v>0.1</v>
      </c>
      <c r="F510" s="14"/>
      <c r="G510" s="48">
        <f t="shared" si="7"/>
        <v>0</v>
      </c>
    </row>
    <row r="511" spans="2:7" s="3" customFormat="1" ht="18" x14ac:dyDescent="0.35">
      <c r="B511" s="5">
        <v>290</v>
      </c>
      <c r="C511" s="12" t="s">
        <v>315</v>
      </c>
      <c r="D511" s="13" t="s">
        <v>18</v>
      </c>
      <c r="E511" s="14">
        <v>13.81</v>
      </c>
      <c r="F511" s="14"/>
      <c r="G511" s="48">
        <f t="shared" si="7"/>
        <v>0</v>
      </c>
    </row>
    <row r="512" spans="2:7" s="3" customFormat="1" ht="18" x14ac:dyDescent="0.35">
      <c r="B512" s="5">
        <v>291</v>
      </c>
      <c r="C512" s="12" t="s">
        <v>316</v>
      </c>
      <c r="D512" s="13" t="s">
        <v>18</v>
      </c>
      <c r="E512" s="14">
        <v>22.5</v>
      </c>
      <c r="F512" s="14"/>
      <c r="G512" s="48">
        <f t="shared" si="7"/>
        <v>0</v>
      </c>
    </row>
    <row r="513" spans="2:7" s="3" customFormat="1" ht="18" x14ac:dyDescent="0.35">
      <c r="B513" s="19">
        <v>1</v>
      </c>
      <c r="C513" s="12" t="s">
        <v>178</v>
      </c>
      <c r="D513" s="13" t="s">
        <v>38</v>
      </c>
      <c r="E513" s="14">
        <v>1.7149999999999999</v>
      </c>
      <c r="F513" s="14"/>
      <c r="G513" s="48">
        <f t="shared" si="7"/>
        <v>0</v>
      </c>
    </row>
    <row r="514" spans="2:7" s="3" customFormat="1" ht="18" x14ac:dyDescent="0.35">
      <c r="B514" s="5">
        <v>292</v>
      </c>
      <c r="C514" s="12" t="s">
        <v>317</v>
      </c>
      <c r="D514" s="13" t="s">
        <v>18</v>
      </c>
      <c r="E514" s="14">
        <v>22.5</v>
      </c>
      <c r="F514" s="14"/>
      <c r="G514" s="48">
        <f t="shared" si="7"/>
        <v>0</v>
      </c>
    </row>
    <row r="515" spans="2:7" s="3" customFormat="1" ht="18" x14ac:dyDescent="0.35">
      <c r="B515" s="20"/>
      <c r="C515" s="53" t="s">
        <v>320</v>
      </c>
      <c r="D515" s="21"/>
      <c r="E515" s="22"/>
      <c r="F515" s="22"/>
      <c r="G515" s="49">
        <f t="shared" si="7"/>
        <v>0</v>
      </c>
    </row>
    <row r="516" spans="2:7" s="3" customFormat="1" ht="18" x14ac:dyDescent="0.35">
      <c r="B516" s="5">
        <v>293</v>
      </c>
      <c r="C516" s="12" t="s">
        <v>162</v>
      </c>
      <c r="D516" s="13" t="s">
        <v>13</v>
      </c>
      <c r="E516" s="14">
        <v>1</v>
      </c>
      <c r="F516" s="14"/>
      <c r="G516" s="48">
        <f t="shared" si="7"/>
        <v>0</v>
      </c>
    </row>
    <row r="517" spans="2:7" s="3" customFormat="1" ht="18" x14ac:dyDescent="0.35">
      <c r="B517" s="5">
        <v>294</v>
      </c>
      <c r="C517" s="12" t="s">
        <v>163</v>
      </c>
      <c r="D517" s="13" t="s">
        <v>13</v>
      </c>
      <c r="E517" s="14">
        <v>1</v>
      </c>
      <c r="F517" s="14"/>
      <c r="G517" s="48">
        <f t="shared" si="7"/>
        <v>0</v>
      </c>
    </row>
    <row r="518" spans="2:7" s="3" customFormat="1" ht="18" x14ac:dyDescent="0.35">
      <c r="B518" s="5">
        <v>295</v>
      </c>
      <c r="C518" s="12" t="s">
        <v>321</v>
      </c>
      <c r="D518" s="13" t="s">
        <v>15</v>
      </c>
      <c r="E518" s="14">
        <v>2.2599999999999998</v>
      </c>
      <c r="F518" s="14"/>
      <c r="G518" s="48">
        <f t="shared" si="7"/>
        <v>0</v>
      </c>
    </row>
    <row r="519" spans="2:7" s="3" customFormat="1" ht="18" x14ac:dyDescent="0.35">
      <c r="B519" s="19">
        <v>1</v>
      </c>
      <c r="C519" s="12" t="s">
        <v>232</v>
      </c>
      <c r="D519" s="13" t="s">
        <v>38</v>
      </c>
      <c r="E519" s="14">
        <v>0.28999999999999998</v>
      </c>
      <c r="F519" s="14"/>
      <c r="G519" s="48">
        <f t="shared" si="7"/>
        <v>0</v>
      </c>
    </row>
    <row r="520" spans="2:7" s="3" customFormat="1" ht="36" x14ac:dyDescent="0.35">
      <c r="B520" s="19">
        <v>3</v>
      </c>
      <c r="C520" s="12" t="s">
        <v>322</v>
      </c>
      <c r="D520" s="13" t="s">
        <v>15</v>
      </c>
      <c r="E520" s="14">
        <v>2.42</v>
      </c>
      <c r="F520" s="14"/>
      <c r="G520" s="48">
        <f t="shared" si="7"/>
        <v>0</v>
      </c>
    </row>
    <row r="521" spans="2:7" s="3" customFormat="1" ht="18" x14ac:dyDescent="0.35">
      <c r="B521" s="19">
        <v>4</v>
      </c>
      <c r="C521" s="12" t="s">
        <v>323</v>
      </c>
      <c r="D521" s="13" t="s">
        <v>38</v>
      </c>
      <c r="E521" s="14">
        <v>0.2</v>
      </c>
      <c r="F521" s="14"/>
      <c r="G521" s="48">
        <f t="shared" si="7"/>
        <v>0</v>
      </c>
    </row>
    <row r="522" spans="2:7" s="3" customFormat="1" ht="18" x14ac:dyDescent="0.35">
      <c r="B522" s="5">
        <v>296</v>
      </c>
      <c r="C522" s="12" t="s">
        <v>324</v>
      </c>
      <c r="D522" s="13" t="s">
        <v>18</v>
      </c>
      <c r="E522" s="14">
        <v>16</v>
      </c>
      <c r="F522" s="14"/>
      <c r="G522" s="48">
        <f t="shared" si="7"/>
        <v>0</v>
      </c>
    </row>
    <row r="523" spans="2:7" s="3" customFormat="1" ht="18" x14ac:dyDescent="0.35">
      <c r="B523" s="15"/>
      <c r="C523" s="23" t="s">
        <v>325</v>
      </c>
      <c r="D523" s="10"/>
      <c r="E523" s="11"/>
      <c r="F523" s="11"/>
      <c r="G523" s="49">
        <f t="shared" si="7"/>
        <v>0</v>
      </c>
    </row>
    <row r="524" spans="2:7" s="3" customFormat="1" ht="18" x14ac:dyDescent="0.35">
      <c r="B524" s="5">
        <v>297</v>
      </c>
      <c r="C524" s="12" t="s">
        <v>326</v>
      </c>
      <c r="D524" s="13" t="s">
        <v>15</v>
      </c>
      <c r="E524" s="14">
        <v>2.93</v>
      </c>
      <c r="F524" s="14"/>
      <c r="G524" s="48">
        <f t="shared" si="7"/>
        <v>0</v>
      </c>
    </row>
    <row r="525" spans="2:7" s="3" customFormat="1" ht="18" x14ac:dyDescent="0.35">
      <c r="B525" s="19">
        <v>1</v>
      </c>
      <c r="C525" s="12" t="s">
        <v>327</v>
      </c>
      <c r="D525" s="13" t="s">
        <v>38</v>
      </c>
      <c r="E525" s="14">
        <v>0.04</v>
      </c>
      <c r="F525" s="14"/>
      <c r="G525" s="48">
        <f t="shared" si="7"/>
        <v>0</v>
      </c>
    </row>
    <row r="526" spans="2:7" s="3" customFormat="1" ht="18" x14ac:dyDescent="0.35">
      <c r="B526" s="5">
        <v>298</v>
      </c>
      <c r="C526" s="12" t="s">
        <v>328</v>
      </c>
      <c r="D526" s="13" t="s">
        <v>13</v>
      </c>
      <c r="E526" s="14">
        <v>1</v>
      </c>
      <c r="F526" s="14"/>
      <c r="G526" s="48">
        <f t="shared" si="7"/>
        <v>0</v>
      </c>
    </row>
    <row r="527" spans="2:7" s="3" customFormat="1" ht="18" x14ac:dyDescent="0.35">
      <c r="B527" s="20"/>
      <c r="C527" s="23" t="s">
        <v>329</v>
      </c>
      <c r="D527" s="10"/>
      <c r="E527" s="11"/>
      <c r="F527" s="11"/>
      <c r="G527" s="49">
        <f t="shared" si="7"/>
        <v>0</v>
      </c>
    </row>
    <row r="528" spans="2:7" s="3" customFormat="1" ht="18" x14ac:dyDescent="0.35">
      <c r="B528" s="5">
        <v>299</v>
      </c>
      <c r="C528" s="12" t="s">
        <v>326</v>
      </c>
      <c r="D528" s="13" t="s">
        <v>15</v>
      </c>
      <c r="E528" s="14">
        <v>2.93</v>
      </c>
      <c r="F528" s="14"/>
      <c r="G528" s="48">
        <f t="shared" si="7"/>
        <v>0</v>
      </c>
    </row>
    <row r="529" spans="2:7" s="3" customFormat="1" ht="18" x14ac:dyDescent="0.35">
      <c r="B529" s="19">
        <v>1</v>
      </c>
      <c r="C529" s="12" t="s">
        <v>327</v>
      </c>
      <c r="D529" s="13" t="s">
        <v>38</v>
      </c>
      <c r="E529" s="14">
        <v>0.04</v>
      </c>
      <c r="F529" s="14"/>
      <c r="G529" s="48">
        <f t="shared" si="7"/>
        <v>0</v>
      </c>
    </row>
    <row r="530" spans="2:7" s="3" customFormat="1" ht="18" x14ac:dyDescent="0.35">
      <c r="B530" s="5">
        <v>300</v>
      </c>
      <c r="C530" s="12" t="s">
        <v>328</v>
      </c>
      <c r="D530" s="13" t="s">
        <v>13</v>
      </c>
      <c r="E530" s="14">
        <v>1</v>
      </c>
      <c r="F530" s="14"/>
      <c r="G530" s="48">
        <f t="shared" si="7"/>
        <v>0</v>
      </c>
    </row>
    <row r="531" spans="2:7" s="3" customFormat="1" ht="18" x14ac:dyDescent="0.35">
      <c r="B531" s="15"/>
      <c r="C531" s="23" t="s">
        <v>330</v>
      </c>
      <c r="D531" s="10"/>
      <c r="E531" s="11"/>
      <c r="F531" s="11"/>
      <c r="G531" s="49">
        <f t="shared" si="7"/>
        <v>0</v>
      </c>
    </row>
    <row r="532" spans="2:7" s="3" customFormat="1" ht="36" x14ac:dyDescent="0.35">
      <c r="B532" s="5">
        <v>301</v>
      </c>
      <c r="C532" s="12" t="s">
        <v>331</v>
      </c>
      <c r="D532" s="13" t="s">
        <v>6</v>
      </c>
      <c r="E532" s="14">
        <v>0.2</v>
      </c>
      <c r="F532" s="14"/>
      <c r="G532" s="48">
        <f t="shared" si="7"/>
        <v>0</v>
      </c>
    </row>
    <row r="533" spans="2:7" s="3" customFormat="1" ht="18" x14ac:dyDescent="0.35">
      <c r="B533" s="5">
        <v>302</v>
      </c>
      <c r="C533" s="12" t="s">
        <v>332</v>
      </c>
      <c r="D533" s="13" t="s">
        <v>6</v>
      </c>
      <c r="E533" s="14">
        <v>0.2</v>
      </c>
      <c r="F533" s="14"/>
      <c r="G533" s="48">
        <f t="shared" ref="G533:G596" si="8">E533*F533</f>
        <v>0</v>
      </c>
    </row>
    <row r="534" spans="2:7" s="3" customFormat="1" ht="18" x14ac:dyDescent="0.35">
      <c r="B534" s="19">
        <v>1</v>
      </c>
      <c r="C534" s="12" t="s">
        <v>333</v>
      </c>
      <c r="D534" s="13" t="s">
        <v>38</v>
      </c>
      <c r="E534" s="14">
        <v>2E-3</v>
      </c>
      <c r="F534" s="14"/>
      <c r="G534" s="48">
        <f t="shared" si="8"/>
        <v>0</v>
      </c>
    </row>
    <row r="535" spans="2:7" s="3" customFormat="1" ht="18" x14ac:dyDescent="0.35">
      <c r="B535" s="19">
        <v>2</v>
      </c>
      <c r="C535" s="12" t="s">
        <v>327</v>
      </c>
      <c r="D535" s="13" t="s">
        <v>38</v>
      </c>
      <c r="E535" s="14">
        <v>0.1</v>
      </c>
      <c r="F535" s="14"/>
      <c r="G535" s="48">
        <f t="shared" si="8"/>
        <v>0</v>
      </c>
    </row>
    <row r="536" spans="2:7" s="3" customFormat="1" ht="18" x14ac:dyDescent="0.35">
      <c r="B536" s="19">
        <v>3</v>
      </c>
      <c r="C536" s="12" t="s">
        <v>297</v>
      </c>
      <c r="D536" s="13" t="s">
        <v>15</v>
      </c>
      <c r="E536" s="14">
        <v>1.12E-2</v>
      </c>
      <c r="F536" s="14"/>
      <c r="G536" s="48">
        <f t="shared" si="8"/>
        <v>0</v>
      </c>
    </row>
    <row r="537" spans="2:7" s="3" customFormat="1" ht="36" x14ac:dyDescent="0.35">
      <c r="B537" s="19">
        <v>4</v>
      </c>
      <c r="C537" s="12" t="s">
        <v>334</v>
      </c>
      <c r="D537" s="13" t="s">
        <v>6</v>
      </c>
      <c r="E537" s="14">
        <v>1.4E-3</v>
      </c>
      <c r="F537" s="14"/>
      <c r="G537" s="48">
        <f t="shared" si="8"/>
        <v>0</v>
      </c>
    </row>
    <row r="538" spans="2:7" s="3" customFormat="1" ht="36" x14ac:dyDescent="0.35">
      <c r="B538" s="19">
        <v>5</v>
      </c>
      <c r="C538" s="12" t="s">
        <v>335</v>
      </c>
      <c r="D538" s="13" t="s">
        <v>6</v>
      </c>
      <c r="E538" s="14">
        <v>2.0000000000000001E-4</v>
      </c>
      <c r="F538" s="14"/>
      <c r="G538" s="48">
        <f t="shared" si="8"/>
        <v>0</v>
      </c>
    </row>
    <row r="539" spans="2:7" s="3" customFormat="1" ht="36" x14ac:dyDescent="0.35">
      <c r="B539" s="19">
        <v>6</v>
      </c>
      <c r="C539" s="12" t="s">
        <v>336</v>
      </c>
      <c r="D539" s="13" t="s">
        <v>6</v>
      </c>
      <c r="E539" s="14">
        <v>4.0000000000000002E-4</v>
      </c>
      <c r="F539" s="14"/>
      <c r="G539" s="48">
        <f t="shared" si="8"/>
        <v>0</v>
      </c>
    </row>
    <row r="540" spans="2:7" s="3" customFormat="1" ht="36" x14ac:dyDescent="0.35">
      <c r="B540" s="19">
        <v>7</v>
      </c>
      <c r="C540" s="12" t="s">
        <v>301</v>
      </c>
      <c r="D540" s="13" t="s">
        <v>6</v>
      </c>
      <c r="E540" s="14">
        <v>1.3799999999999999E-3</v>
      </c>
      <c r="F540" s="14"/>
      <c r="G540" s="48">
        <f t="shared" si="8"/>
        <v>0</v>
      </c>
    </row>
    <row r="541" spans="2:7" s="3" customFormat="1" ht="18" x14ac:dyDescent="0.35">
      <c r="B541" s="19">
        <v>8</v>
      </c>
      <c r="C541" s="12" t="s">
        <v>337</v>
      </c>
      <c r="D541" s="13" t="s">
        <v>15</v>
      </c>
      <c r="E541" s="14">
        <v>9.9000000000000005E-2</v>
      </c>
      <c r="F541" s="14"/>
      <c r="G541" s="48">
        <f t="shared" si="8"/>
        <v>0</v>
      </c>
    </row>
    <row r="542" spans="2:7" s="3" customFormat="1" ht="36" x14ac:dyDescent="0.35">
      <c r="B542" s="19">
        <v>9</v>
      </c>
      <c r="C542" s="12" t="s">
        <v>338</v>
      </c>
      <c r="D542" s="13" t="s">
        <v>6</v>
      </c>
      <c r="E542" s="14">
        <v>0.20399999999999999</v>
      </c>
      <c r="F542" s="14"/>
      <c r="G542" s="48">
        <f t="shared" si="8"/>
        <v>0</v>
      </c>
    </row>
    <row r="543" spans="2:7" s="3" customFormat="1" ht="18" x14ac:dyDescent="0.35">
      <c r="B543" s="5">
        <v>303</v>
      </c>
      <c r="C543" s="12" t="s">
        <v>339</v>
      </c>
      <c r="D543" s="13" t="s">
        <v>38</v>
      </c>
      <c r="E543" s="14">
        <v>2.96</v>
      </c>
      <c r="F543" s="14"/>
      <c r="G543" s="48">
        <f t="shared" si="8"/>
        <v>0</v>
      </c>
    </row>
    <row r="544" spans="2:7" s="3" customFormat="1" ht="18" x14ac:dyDescent="0.35">
      <c r="B544" s="19">
        <v>1</v>
      </c>
      <c r="C544" s="12" t="s">
        <v>226</v>
      </c>
      <c r="D544" s="13" t="s">
        <v>38</v>
      </c>
      <c r="E544" s="14">
        <v>9.0000000000000011E-3</v>
      </c>
      <c r="F544" s="14"/>
      <c r="G544" s="48">
        <f t="shared" si="8"/>
        <v>0</v>
      </c>
    </row>
    <row r="545" spans="2:7" s="3" customFormat="1" ht="36" x14ac:dyDescent="0.35">
      <c r="B545" s="19">
        <v>2</v>
      </c>
      <c r="C545" s="12" t="s">
        <v>340</v>
      </c>
      <c r="D545" s="13" t="s">
        <v>38</v>
      </c>
      <c r="E545" s="14">
        <v>2.96</v>
      </c>
      <c r="F545" s="14"/>
      <c r="G545" s="48">
        <f t="shared" si="8"/>
        <v>0</v>
      </c>
    </row>
    <row r="546" spans="2:7" s="3" customFormat="1" ht="36" x14ac:dyDescent="0.35">
      <c r="B546" s="5">
        <v>304</v>
      </c>
      <c r="C546" s="12" t="s">
        <v>341</v>
      </c>
      <c r="D546" s="13" t="s">
        <v>4</v>
      </c>
      <c r="E546" s="14">
        <v>0.63360000000000005</v>
      </c>
      <c r="F546" s="14"/>
      <c r="G546" s="48">
        <f t="shared" si="8"/>
        <v>0</v>
      </c>
    </row>
    <row r="547" spans="2:7" s="3" customFormat="1" ht="18" x14ac:dyDescent="0.35">
      <c r="B547" s="19">
        <v>1</v>
      </c>
      <c r="C547" s="12" t="s">
        <v>197</v>
      </c>
      <c r="D547" s="13" t="s">
        <v>6</v>
      </c>
      <c r="E547" s="14">
        <v>1.6473599999999999</v>
      </c>
      <c r="F547" s="14"/>
      <c r="G547" s="48">
        <f t="shared" si="8"/>
        <v>0</v>
      </c>
    </row>
    <row r="548" spans="2:7" s="3" customFormat="1" ht="18" x14ac:dyDescent="0.35">
      <c r="B548" s="19">
        <v>2</v>
      </c>
      <c r="C548" s="12" t="s">
        <v>223</v>
      </c>
      <c r="D548" s="13" t="s">
        <v>38</v>
      </c>
      <c r="E548" s="14">
        <v>13.620000000000001</v>
      </c>
      <c r="F548" s="14"/>
      <c r="G548" s="48">
        <f t="shared" si="8"/>
        <v>0</v>
      </c>
    </row>
    <row r="549" spans="2:7" s="3" customFormat="1" ht="18" x14ac:dyDescent="0.35">
      <c r="B549" s="19">
        <v>3</v>
      </c>
      <c r="C549" s="12" t="s">
        <v>224</v>
      </c>
      <c r="D549" s="13" t="s">
        <v>13</v>
      </c>
      <c r="E549" s="14">
        <v>0.19008</v>
      </c>
      <c r="F549" s="14"/>
      <c r="G549" s="48">
        <f t="shared" si="8"/>
        <v>0</v>
      </c>
    </row>
    <row r="550" spans="2:7" s="3" customFormat="1" ht="18" x14ac:dyDescent="0.35">
      <c r="B550" s="19">
        <v>4</v>
      </c>
      <c r="C550" s="12" t="s">
        <v>207</v>
      </c>
      <c r="D550" s="13" t="s">
        <v>6</v>
      </c>
      <c r="E550" s="14">
        <v>0.16220000000000001</v>
      </c>
      <c r="F550" s="14"/>
      <c r="G550" s="48">
        <f t="shared" si="8"/>
        <v>0</v>
      </c>
    </row>
    <row r="551" spans="2:7" s="3" customFormat="1" ht="18" x14ac:dyDescent="0.35">
      <c r="B551" s="5">
        <v>305</v>
      </c>
      <c r="C551" s="12" t="s">
        <v>342</v>
      </c>
      <c r="D551" s="13" t="s">
        <v>4</v>
      </c>
      <c r="E551" s="14">
        <v>0.26950000000000002</v>
      </c>
      <c r="F551" s="14"/>
      <c r="G551" s="48">
        <f t="shared" si="8"/>
        <v>0</v>
      </c>
    </row>
    <row r="552" spans="2:7" s="3" customFormat="1" ht="18" x14ac:dyDescent="0.35">
      <c r="B552" s="19">
        <v>1</v>
      </c>
      <c r="C552" s="12" t="s">
        <v>197</v>
      </c>
      <c r="D552" s="13" t="s">
        <v>6</v>
      </c>
      <c r="E552" s="14">
        <v>0.16170000000000001</v>
      </c>
      <c r="F552" s="14"/>
      <c r="G552" s="48">
        <f t="shared" si="8"/>
        <v>0</v>
      </c>
    </row>
    <row r="553" spans="2:7" s="3" customFormat="1" ht="18" x14ac:dyDescent="0.35">
      <c r="B553" s="19">
        <v>2</v>
      </c>
      <c r="C553" s="12" t="s">
        <v>223</v>
      </c>
      <c r="D553" s="13" t="s">
        <v>38</v>
      </c>
      <c r="E553" s="14">
        <v>4.3099999999999996</v>
      </c>
      <c r="F553" s="14"/>
      <c r="G553" s="48">
        <f t="shared" si="8"/>
        <v>0</v>
      </c>
    </row>
    <row r="554" spans="2:7" s="3" customFormat="1" ht="18" x14ac:dyDescent="0.35">
      <c r="B554" s="19">
        <v>3</v>
      </c>
      <c r="C554" s="12" t="s">
        <v>224</v>
      </c>
      <c r="D554" s="13" t="s">
        <v>13</v>
      </c>
      <c r="E554" s="14">
        <v>2.6950000000000002E-2</v>
      </c>
      <c r="F554" s="14"/>
      <c r="G554" s="48">
        <f t="shared" si="8"/>
        <v>0</v>
      </c>
    </row>
    <row r="555" spans="2:7" s="3" customFormat="1" ht="18" x14ac:dyDescent="0.35">
      <c r="B555" s="19">
        <v>4</v>
      </c>
      <c r="C555" s="12" t="s">
        <v>207</v>
      </c>
      <c r="D555" s="13" t="s">
        <v>6</v>
      </c>
      <c r="E555" s="14">
        <v>2.7799999999999998E-2</v>
      </c>
      <c r="F555" s="14"/>
      <c r="G555" s="48">
        <f t="shared" si="8"/>
        <v>0</v>
      </c>
    </row>
    <row r="556" spans="2:7" s="3" customFormat="1" ht="18" x14ac:dyDescent="0.35">
      <c r="B556" s="5">
        <v>306</v>
      </c>
      <c r="C556" s="12" t="s">
        <v>225</v>
      </c>
      <c r="D556" s="13" t="s">
        <v>38</v>
      </c>
      <c r="E556" s="14">
        <v>903.16899999999998</v>
      </c>
      <c r="F556" s="14"/>
      <c r="G556" s="48">
        <f t="shared" si="8"/>
        <v>0</v>
      </c>
    </row>
    <row r="557" spans="2:7" s="3" customFormat="1" ht="18" x14ac:dyDescent="0.35">
      <c r="B557" s="19">
        <v>1</v>
      </c>
      <c r="C557" s="12" t="s">
        <v>197</v>
      </c>
      <c r="D557" s="13" t="s">
        <v>6</v>
      </c>
      <c r="E557" s="14">
        <v>1.0838000000000001</v>
      </c>
      <c r="F557" s="14"/>
      <c r="G557" s="48">
        <f t="shared" si="8"/>
        <v>0</v>
      </c>
    </row>
    <row r="558" spans="2:7" s="3" customFormat="1" ht="18" x14ac:dyDescent="0.35">
      <c r="B558" s="19">
        <v>2</v>
      </c>
      <c r="C558" s="12" t="s">
        <v>226</v>
      </c>
      <c r="D558" s="13" t="s">
        <v>38</v>
      </c>
      <c r="E558" s="14">
        <v>1.17</v>
      </c>
      <c r="F558" s="14"/>
      <c r="G558" s="48">
        <f t="shared" si="8"/>
        <v>0</v>
      </c>
    </row>
    <row r="559" spans="2:7" s="3" customFormat="1" ht="18" x14ac:dyDescent="0.35">
      <c r="B559" s="19">
        <v>3</v>
      </c>
      <c r="C559" s="12" t="s">
        <v>227</v>
      </c>
      <c r="D559" s="13" t="s">
        <v>38</v>
      </c>
      <c r="E559" s="14">
        <v>12.644</v>
      </c>
      <c r="F559" s="14"/>
      <c r="G559" s="48">
        <f t="shared" si="8"/>
        <v>0</v>
      </c>
    </row>
    <row r="560" spans="2:7" s="3" customFormat="1" ht="18" x14ac:dyDescent="0.35">
      <c r="B560" s="19">
        <v>4</v>
      </c>
      <c r="C560" s="12" t="s">
        <v>207</v>
      </c>
      <c r="D560" s="13" t="s">
        <v>6</v>
      </c>
      <c r="E560" s="14">
        <v>9.9349999999999994E-2</v>
      </c>
      <c r="F560" s="14"/>
      <c r="G560" s="48">
        <f t="shared" si="8"/>
        <v>0</v>
      </c>
    </row>
    <row r="561" spans="2:7" s="3" customFormat="1" ht="18" x14ac:dyDescent="0.35">
      <c r="B561" s="5">
        <v>307</v>
      </c>
      <c r="C561" s="12" t="s">
        <v>228</v>
      </c>
      <c r="D561" s="13" t="s">
        <v>38</v>
      </c>
      <c r="E561" s="14">
        <v>903.16899999999998</v>
      </c>
      <c r="F561" s="14"/>
      <c r="G561" s="48">
        <f t="shared" si="8"/>
        <v>0</v>
      </c>
    </row>
    <row r="562" spans="2:7" s="3" customFormat="1" ht="18" x14ac:dyDescent="0.35">
      <c r="B562" s="5">
        <v>308</v>
      </c>
      <c r="C562" s="12" t="s">
        <v>229</v>
      </c>
      <c r="D562" s="13" t="s">
        <v>15</v>
      </c>
      <c r="E562" s="14">
        <v>30</v>
      </c>
      <c r="F562" s="14"/>
      <c r="G562" s="48">
        <f t="shared" si="8"/>
        <v>0</v>
      </c>
    </row>
    <row r="563" spans="2:7" s="3" customFormat="1" ht="18" x14ac:dyDescent="0.35">
      <c r="B563" s="19">
        <v>1</v>
      </c>
      <c r="C563" s="12" t="s">
        <v>204</v>
      </c>
      <c r="D563" s="13" t="s">
        <v>38</v>
      </c>
      <c r="E563" s="14">
        <v>2.7</v>
      </c>
      <c r="F563" s="14"/>
      <c r="G563" s="48">
        <f t="shared" si="8"/>
        <v>0</v>
      </c>
    </row>
    <row r="564" spans="2:7" s="3" customFormat="1" ht="18" x14ac:dyDescent="0.35">
      <c r="B564" s="19">
        <v>2</v>
      </c>
      <c r="C564" s="12" t="s">
        <v>230</v>
      </c>
      <c r="D564" s="13" t="s">
        <v>38</v>
      </c>
      <c r="E564" s="14">
        <v>0.45</v>
      </c>
      <c r="F564" s="14"/>
      <c r="G564" s="48">
        <f t="shared" si="8"/>
        <v>0</v>
      </c>
    </row>
    <row r="565" spans="2:7" s="3" customFormat="1" ht="18" x14ac:dyDescent="0.35">
      <c r="B565" s="5">
        <v>309</v>
      </c>
      <c r="C565" s="12" t="s">
        <v>231</v>
      </c>
      <c r="D565" s="13" t="s">
        <v>15</v>
      </c>
      <c r="E565" s="14">
        <v>30</v>
      </c>
      <c r="F565" s="14"/>
      <c r="G565" s="48">
        <f t="shared" si="8"/>
        <v>0</v>
      </c>
    </row>
    <row r="566" spans="2:7" s="3" customFormat="1" ht="18" x14ac:dyDescent="0.35">
      <c r="B566" s="19">
        <v>1</v>
      </c>
      <c r="C566" s="12" t="s">
        <v>232</v>
      </c>
      <c r="D566" s="13" t="s">
        <v>38</v>
      </c>
      <c r="E566" s="14">
        <v>0.84000000000000008</v>
      </c>
      <c r="F566" s="14"/>
      <c r="G566" s="48">
        <f t="shared" si="8"/>
        <v>0</v>
      </c>
    </row>
    <row r="567" spans="2:7" s="3" customFormat="1" ht="18" x14ac:dyDescent="0.35">
      <c r="B567" s="19">
        <v>2</v>
      </c>
      <c r="C567" s="12" t="s">
        <v>233</v>
      </c>
      <c r="D567" s="13" t="s">
        <v>38</v>
      </c>
      <c r="E567" s="14">
        <v>11.4</v>
      </c>
      <c r="F567" s="14"/>
      <c r="G567" s="48">
        <f t="shared" si="8"/>
        <v>0</v>
      </c>
    </row>
    <row r="568" spans="2:7" s="3" customFormat="1" ht="18" x14ac:dyDescent="0.35">
      <c r="B568" s="15"/>
      <c r="C568" s="23" t="s">
        <v>343</v>
      </c>
      <c r="D568" s="25"/>
      <c r="E568" s="24"/>
      <c r="F568" s="24"/>
      <c r="G568" s="49">
        <f t="shared" si="8"/>
        <v>0</v>
      </c>
    </row>
    <row r="569" spans="2:7" s="3" customFormat="1" ht="18" x14ac:dyDescent="0.35">
      <c r="B569" s="9"/>
      <c r="C569" s="23" t="s">
        <v>344</v>
      </c>
      <c r="D569" s="10"/>
      <c r="E569" s="11"/>
      <c r="F569" s="11"/>
      <c r="G569" s="49">
        <f t="shared" si="8"/>
        <v>0</v>
      </c>
    </row>
    <row r="570" spans="2:7" s="3" customFormat="1" ht="18" x14ac:dyDescent="0.35">
      <c r="B570" s="5">
        <v>310</v>
      </c>
      <c r="C570" s="12" t="s">
        <v>345</v>
      </c>
      <c r="D570" s="13" t="s">
        <v>13</v>
      </c>
      <c r="E570" s="14">
        <v>1</v>
      </c>
      <c r="F570" s="14"/>
      <c r="G570" s="48">
        <f t="shared" si="8"/>
        <v>0</v>
      </c>
    </row>
    <row r="571" spans="2:7" s="3" customFormat="1" ht="18" x14ac:dyDescent="0.35">
      <c r="B571" s="19">
        <v>1</v>
      </c>
      <c r="C571" s="12" t="s">
        <v>346</v>
      </c>
      <c r="D571" s="13" t="s">
        <v>38</v>
      </c>
      <c r="E571" s="14">
        <v>0.3</v>
      </c>
      <c r="F571" s="14"/>
      <c r="G571" s="48">
        <f t="shared" si="8"/>
        <v>0</v>
      </c>
    </row>
    <row r="572" spans="2:7" s="3" customFormat="1" ht="18" x14ac:dyDescent="0.35">
      <c r="B572" s="5">
        <v>311</v>
      </c>
      <c r="C572" s="12" t="s">
        <v>347</v>
      </c>
      <c r="D572" s="13" t="s">
        <v>13</v>
      </c>
      <c r="E572" s="14">
        <v>1</v>
      </c>
      <c r="F572" s="14"/>
      <c r="G572" s="48">
        <f t="shared" si="8"/>
        <v>0</v>
      </c>
    </row>
    <row r="573" spans="2:7" s="3" customFormat="1" ht="18" x14ac:dyDescent="0.35">
      <c r="B573" s="5">
        <v>312</v>
      </c>
      <c r="C573" s="12" t="s">
        <v>348</v>
      </c>
      <c r="D573" s="13" t="s">
        <v>13</v>
      </c>
      <c r="E573" s="14">
        <v>1</v>
      </c>
      <c r="F573" s="14"/>
      <c r="G573" s="48">
        <f t="shared" si="8"/>
        <v>0</v>
      </c>
    </row>
    <row r="574" spans="2:7" s="3" customFormat="1" ht="18" x14ac:dyDescent="0.35">
      <c r="B574" s="19">
        <v>1</v>
      </c>
      <c r="C574" s="12" t="s">
        <v>200</v>
      </c>
      <c r="D574" s="13" t="s">
        <v>38</v>
      </c>
      <c r="E574" s="14">
        <v>0.01</v>
      </c>
      <c r="F574" s="14"/>
      <c r="G574" s="48">
        <f t="shared" si="8"/>
        <v>0</v>
      </c>
    </row>
    <row r="575" spans="2:7" s="3" customFormat="1" ht="18" x14ac:dyDescent="0.35">
      <c r="B575" s="19">
        <v>2</v>
      </c>
      <c r="C575" s="12" t="s">
        <v>349</v>
      </c>
      <c r="D575" s="13" t="s">
        <v>13</v>
      </c>
      <c r="E575" s="14">
        <v>2</v>
      </c>
      <c r="F575" s="14"/>
      <c r="G575" s="48">
        <f t="shared" si="8"/>
        <v>0</v>
      </c>
    </row>
    <row r="576" spans="2:7" s="3" customFormat="1" ht="18" x14ac:dyDescent="0.35">
      <c r="B576" s="5">
        <v>313</v>
      </c>
      <c r="C576" s="12" t="s">
        <v>350</v>
      </c>
      <c r="D576" s="13" t="s">
        <v>13</v>
      </c>
      <c r="E576" s="14">
        <v>1</v>
      </c>
      <c r="F576" s="14"/>
      <c r="G576" s="48">
        <f t="shared" si="8"/>
        <v>0</v>
      </c>
    </row>
    <row r="577" spans="2:7" s="3" customFormat="1" ht="18" x14ac:dyDescent="0.35">
      <c r="B577" s="5">
        <v>314</v>
      </c>
      <c r="C577" s="12" t="s">
        <v>351</v>
      </c>
      <c r="D577" s="13" t="s">
        <v>13</v>
      </c>
      <c r="E577" s="14">
        <v>2</v>
      </c>
      <c r="F577" s="14"/>
      <c r="G577" s="48">
        <f t="shared" si="8"/>
        <v>0</v>
      </c>
    </row>
    <row r="578" spans="2:7" s="3" customFormat="1" ht="18" x14ac:dyDescent="0.35">
      <c r="B578" s="5">
        <v>315</v>
      </c>
      <c r="C578" s="12" t="s">
        <v>352</v>
      </c>
      <c r="D578" s="13" t="s">
        <v>13</v>
      </c>
      <c r="E578" s="14">
        <v>2</v>
      </c>
      <c r="F578" s="14"/>
      <c r="G578" s="48">
        <f t="shared" si="8"/>
        <v>0</v>
      </c>
    </row>
    <row r="579" spans="2:7" s="3" customFormat="1" ht="18" x14ac:dyDescent="0.35">
      <c r="B579" s="5">
        <v>316</v>
      </c>
      <c r="C579" s="12" t="s">
        <v>353</v>
      </c>
      <c r="D579" s="13" t="s">
        <v>13</v>
      </c>
      <c r="E579" s="14">
        <v>1</v>
      </c>
      <c r="F579" s="14"/>
      <c r="G579" s="48">
        <f t="shared" si="8"/>
        <v>0</v>
      </c>
    </row>
    <row r="580" spans="2:7" s="3" customFormat="1" ht="18" x14ac:dyDescent="0.35">
      <c r="B580" s="5">
        <v>317</v>
      </c>
      <c r="C580" s="12" t="s">
        <v>354</v>
      </c>
      <c r="D580" s="13" t="s">
        <v>13</v>
      </c>
      <c r="E580" s="14">
        <v>4</v>
      </c>
      <c r="F580" s="14"/>
      <c r="G580" s="48">
        <f t="shared" si="8"/>
        <v>0</v>
      </c>
    </row>
    <row r="581" spans="2:7" s="3" customFormat="1" ht="18" x14ac:dyDescent="0.35">
      <c r="B581" s="5">
        <v>318</v>
      </c>
      <c r="C581" s="12" t="s">
        <v>355</v>
      </c>
      <c r="D581" s="13" t="s">
        <v>18</v>
      </c>
      <c r="E581" s="14">
        <v>5</v>
      </c>
      <c r="F581" s="14"/>
      <c r="G581" s="48">
        <f t="shared" si="8"/>
        <v>0</v>
      </c>
    </row>
    <row r="582" spans="2:7" s="3" customFormat="1" ht="18" x14ac:dyDescent="0.35">
      <c r="B582" s="19">
        <v>1</v>
      </c>
      <c r="C582" s="12" t="s">
        <v>356</v>
      </c>
      <c r="D582" s="13" t="s">
        <v>4</v>
      </c>
      <c r="E582" s="14">
        <v>2.9999999999999997E-4</v>
      </c>
      <c r="F582" s="14"/>
      <c r="G582" s="48">
        <f t="shared" si="8"/>
        <v>0</v>
      </c>
    </row>
    <row r="583" spans="2:7" s="3" customFormat="1" ht="18" x14ac:dyDescent="0.35">
      <c r="B583" s="19">
        <v>2</v>
      </c>
      <c r="C583" s="12" t="s">
        <v>357</v>
      </c>
      <c r="D583" s="13" t="s">
        <v>13</v>
      </c>
      <c r="E583" s="14">
        <v>1</v>
      </c>
      <c r="F583" s="14"/>
      <c r="G583" s="48">
        <f t="shared" si="8"/>
        <v>0</v>
      </c>
    </row>
    <row r="584" spans="2:7" s="3" customFormat="1" ht="18" x14ac:dyDescent="0.35">
      <c r="B584" s="19">
        <v>3</v>
      </c>
      <c r="C584" s="12" t="s">
        <v>358</v>
      </c>
      <c r="D584" s="13" t="s">
        <v>38</v>
      </c>
      <c r="E584" s="14">
        <v>0.1</v>
      </c>
      <c r="F584" s="14"/>
      <c r="G584" s="48">
        <f t="shared" si="8"/>
        <v>0</v>
      </c>
    </row>
    <row r="585" spans="2:7" s="3" customFormat="1" ht="18" x14ac:dyDescent="0.35">
      <c r="B585" s="19">
        <v>4</v>
      </c>
      <c r="C585" s="12" t="s">
        <v>359</v>
      </c>
      <c r="D585" s="13" t="s">
        <v>38</v>
      </c>
      <c r="E585" s="14">
        <v>3.0000000000000002E-2</v>
      </c>
      <c r="F585" s="14"/>
      <c r="G585" s="48">
        <f t="shared" si="8"/>
        <v>0</v>
      </c>
    </row>
    <row r="586" spans="2:7" s="3" customFormat="1" ht="18" x14ac:dyDescent="0.35">
      <c r="B586" s="19">
        <v>5</v>
      </c>
      <c r="C586" s="12" t="s">
        <v>360</v>
      </c>
      <c r="D586" s="13" t="s">
        <v>38</v>
      </c>
      <c r="E586" s="14">
        <v>1.4999999999999999E-2</v>
      </c>
      <c r="F586" s="14"/>
      <c r="G586" s="48">
        <f t="shared" si="8"/>
        <v>0</v>
      </c>
    </row>
    <row r="587" spans="2:7" s="3" customFormat="1" ht="18" x14ac:dyDescent="0.35">
      <c r="B587" s="19">
        <v>6</v>
      </c>
      <c r="C587" s="12" t="s">
        <v>361</v>
      </c>
      <c r="D587" s="13" t="s">
        <v>13</v>
      </c>
      <c r="E587" s="14">
        <v>0.5</v>
      </c>
      <c r="F587" s="14"/>
      <c r="G587" s="48">
        <f t="shared" si="8"/>
        <v>0</v>
      </c>
    </row>
    <row r="588" spans="2:7" s="3" customFormat="1" ht="18" x14ac:dyDescent="0.35">
      <c r="B588" s="5">
        <v>319</v>
      </c>
      <c r="C588" s="12" t="s">
        <v>362</v>
      </c>
      <c r="D588" s="13" t="s">
        <v>18</v>
      </c>
      <c r="E588" s="14">
        <v>5.15</v>
      </c>
      <c r="F588" s="14"/>
      <c r="G588" s="48">
        <f t="shared" si="8"/>
        <v>0</v>
      </c>
    </row>
    <row r="589" spans="2:7" s="3" customFormat="1" ht="18" x14ac:dyDescent="0.35">
      <c r="B589" s="5">
        <v>320</v>
      </c>
      <c r="C589" s="12" t="s">
        <v>363</v>
      </c>
      <c r="D589" s="13" t="s">
        <v>13</v>
      </c>
      <c r="E589" s="14">
        <v>13</v>
      </c>
      <c r="F589" s="14"/>
      <c r="G589" s="48">
        <f t="shared" si="8"/>
        <v>0</v>
      </c>
    </row>
    <row r="590" spans="2:7" s="3" customFormat="1" ht="18" x14ac:dyDescent="0.35">
      <c r="B590" s="5">
        <v>321</v>
      </c>
      <c r="C590" s="12" t="s">
        <v>364</v>
      </c>
      <c r="D590" s="13" t="s">
        <v>13</v>
      </c>
      <c r="E590" s="14">
        <v>13</v>
      </c>
      <c r="F590" s="14"/>
      <c r="G590" s="48">
        <f t="shared" si="8"/>
        <v>0</v>
      </c>
    </row>
    <row r="591" spans="2:7" s="3" customFormat="1" ht="18" x14ac:dyDescent="0.35">
      <c r="B591" s="5">
        <v>322</v>
      </c>
      <c r="C591" s="12" t="s">
        <v>365</v>
      </c>
      <c r="D591" s="13" t="s">
        <v>13</v>
      </c>
      <c r="E591" s="14">
        <v>13</v>
      </c>
      <c r="F591" s="14"/>
      <c r="G591" s="48">
        <f t="shared" si="8"/>
        <v>0</v>
      </c>
    </row>
    <row r="592" spans="2:7" s="3" customFormat="1" ht="18" x14ac:dyDescent="0.35">
      <c r="B592" s="15"/>
      <c r="C592" s="23" t="s">
        <v>366</v>
      </c>
      <c r="D592" s="26"/>
      <c r="E592" s="11"/>
      <c r="F592" s="11"/>
      <c r="G592" s="49">
        <f t="shared" si="8"/>
        <v>0</v>
      </c>
    </row>
    <row r="593" spans="2:7" s="3" customFormat="1" ht="18" x14ac:dyDescent="0.35">
      <c r="B593" s="9"/>
      <c r="C593" s="23" t="s">
        <v>367</v>
      </c>
      <c r="D593" s="10"/>
      <c r="E593" s="11"/>
      <c r="F593" s="11"/>
      <c r="G593" s="49">
        <f t="shared" si="8"/>
        <v>0</v>
      </c>
    </row>
    <row r="594" spans="2:7" s="3" customFormat="1" ht="36" x14ac:dyDescent="0.35">
      <c r="B594" s="5">
        <v>323</v>
      </c>
      <c r="C594" s="12" t="s">
        <v>368</v>
      </c>
      <c r="D594" s="13" t="s">
        <v>13</v>
      </c>
      <c r="E594" s="14">
        <v>1</v>
      </c>
      <c r="F594" s="14"/>
      <c r="G594" s="48">
        <f t="shared" si="8"/>
        <v>0</v>
      </c>
    </row>
    <row r="595" spans="2:7" s="3" customFormat="1" ht="18" x14ac:dyDescent="0.35">
      <c r="B595" s="19">
        <v>1</v>
      </c>
      <c r="C595" s="12" t="s">
        <v>346</v>
      </c>
      <c r="D595" s="13" t="s">
        <v>38</v>
      </c>
      <c r="E595" s="14">
        <v>0.4</v>
      </c>
      <c r="F595" s="14"/>
      <c r="G595" s="48">
        <f t="shared" si="8"/>
        <v>0</v>
      </c>
    </row>
    <row r="596" spans="2:7" s="3" customFormat="1" ht="18" x14ac:dyDescent="0.35">
      <c r="B596" s="5">
        <v>324</v>
      </c>
      <c r="C596" s="12" t="s">
        <v>369</v>
      </c>
      <c r="D596" s="13" t="s">
        <v>13</v>
      </c>
      <c r="E596" s="14">
        <v>1</v>
      </c>
      <c r="F596" s="14"/>
      <c r="G596" s="48">
        <f t="shared" si="8"/>
        <v>0</v>
      </c>
    </row>
    <row r="597" spans="2:7" s="3" customFormat="1" ht="18" x14ac:dyDescent="0.35">
      <c r="B597" s="5">
        <v>325</v>
      </c>
      <c r="C597" s="12" t="s">
        <v>370</v>
      </c>
      <c r="D597" s="13" t="s">
        <v>18</v>
      </c>
      <c r="E597" s="14">
        <v>1.5</v>
      </c>
      <c r="F597" s="14"/>
      <c r="G597" s="48">
        <f t="shared" ref="G597:G660" si="9">E597*F597</f>
        <v>0</v>
      </c>
    </row>
    <row r="598" spans="2:7" s="3" customFormat="1" ht="18" x14ac:dyDescent="0.35">
      <c r="B598" s="19">
        <v>1</v>
      </c>
      <c r="C598" s="12" t="s">
        <v>371</v>
      </c>
      <c r="D598" s="13" t="s">
        <v>13</v>
      </c>
      <c r="E598" s="14">
        <v>0.12</v>
      </c>
      <c r="F598" s="14"/>
      <c r="G598" s="48">
        <f t="shared" si="9"/>
        <v>0</v>
      </c>
    </row>
    <row r="599" spans="2:7" s="3" customFormat="1" ht="18" x14ac:dyDescent="0.35">
      <c r="B599" s="5">
        <v>326</v>
      </c>
      <c r="C599" s="12" t="s">
        <v>372</v>
      </c>
      <c r="D599" s="13" t="s">
        <v>18</v>
      </c>
      <c r="E599" s="14">
        <v>1.5</v>
      </c>
      <c r="F599" s="14"/>
      <c r="G599" s="48">
        <f t="shared" si="9"/>
        <v>0</v>
      </c>
    </row>
    <row r="600" spans="2:7" s="3" customFormat="1" ht="18" x14ac:dyDescent="0.35">
      <c r="B600" s="5">
        <v>327</v>
      </c>
      <c r="C600" s="12" t="s">
        <v>373</v>
      </c>
      <c r="D600" s="13" t="s">
        <v>13</v>
      </c>
      <c r="E600" s="14">
        <v>6</v>
      </c>
      <c r="F600" s="14"/>
      <c r="G600" s="48">
        <f t="shared" si="9"/>
        <v>0</v>
      </c>
    </row>
    <row r="601" spans="2:7" s="3" customFormat="1" ht="18" x14ac:dyDescent="0.35">
      <c r="B601" s="5">
        <v>328</v>
      </c>
      <c r="C601" s="12" t="s">
        <v>361</v>
      </c>
      <c r="D601" s="13" t="s">
        <v>13</v>
      </c>
      <c r="E601" s="14">
        <v>1</v>
      </c>
      <c r="F601" s="14"/>
      <c r="G601" s="48">
        <f t="shared" si="9"/>
        <v>0</v>
      </c>
    </row>
    <row r="602" spans="2:7" s="3" customFormat="1" ht="18" x14ac:dyDescent="0.35">
      <c r="B602" s="15"/>
      <c r="C602" s="23" t="s">
        <v>374</v>
      </c>
      <c r="D602" s="10"/>
      <c r="E602" s="11"/>
      <c r="F602" s="11"/>
      <c r="G602" s="49">
        <f t="shared" si="9"/>
        <v>0</v>
      </c>
    </row>
    <row r="603" spans="2:7" s="3" customFormat="1" ht="36" x14ac:dyDescent="0.35">
      <c r="B603" s="5">
        <v>329</v>
      </c>
      <c r="C603" s="12" t="s">
        <v>375</v>
      </c>
      <c r="D603" s="13" t="s">
        <v>13</v>
      </c>
      <c r="E603" s="14">
        <v>1</v>
      </c>
      <c r="F603" s="14"/>
      <c r="G603" s="48">
        <f t="shared" si="9"/>
        <v>0</v>
      </c>
    </row>
    <row r="604" spans="2:7" s="3" customFormat="1" ht="18" x14ac:dyDescent="0.35">
      <c r="B604" s="19">
        <v>1</v>
      </c>
      <c r="C604" s="12" t="s">
        <v>137</v>
      </c>
      <c r="D604" s="13" t="s">
        <v>38</v>
      </c>
      <c r="E604" s="14">
        <v>2</v>
      </c>
      <c r="F604" s="14"/>
      <c r="G604" s="48">
        <f t="shared" si="9"/>
        <v>0</v>
      </c>
    </row>
    <row r="605" spans="2:7" s="3" customFormat="1" ht="18" x14ac:dyDescent="0.35">
      <c r="B605" s="19">
        <v>2</v>
      </c>
      <c r="C605" s="12" t="s">
        <v>226</v>
      </c>
      <c r="D605" s="13" t="s">
        <v>38</v>
      </c>
      <c r="E605" s="14">
        <v>0.05</v>
      </c>
      <c r="F605" s="14"/>
      <c r="G605" s="48">
        <f t="shared" si="9"/>
        <v>0</v>
      </c>
    </row>
    <row r="606" spans="2:7" s="3" customFormat="1" ht="18" x14ac:dyDescent="0.35">
      <c r="B606" s="19">
        <v>3</v>
      </c>
      <c r="C606" s="12" t="s">
        <v>358</v>
      </c>
      <c r="D606" s="13" t="s">
        <v>38</v>
      </c>
      <c r="E606" s="14">
        <v>0.57999999999999996</v>
      </c>
      <c r="F606" s="14"/>
      <c r="G606" s="48">
        <f t="shared" si="9"/>
        <v>0</v>
      </c>
    </row>
    <row r="607" spans="2:7" s="3" customFormat="1" ht="18" x14ac:dyDescent="0.35">
      <c r="B607" s="19">
        <v>4</v>
      </c>
      <c r="C607" s="12" t="s">
        <v>376</v>
      </c>
      <c r="D607" s="13" t="s">
        <v>13</v>
      </c>
      <c r="E607" s="14">
        <v>1</v>
      </c>
      <c r="F607" s="14"/>
      <c r="G607" s="48">
        <f t="shared" si="9"/>
        <v>0</v>
      </c>
    </row>
    <row r="608" spans="2:7" s="3" customFormat="1" ht="18" x14ac:dyDescent="0.35">
      <c r="B608" s="5">
        <v>330</v>
      </c>
      <c r="C608" s="12" t="s">
        <v>377</v>
      </c>
      <c r="D608" s="13" t="s">
        <v>13</v>
      </c>
      <c r="E608" s="14">
        <v>1</v>
      </c>
      <c r="F608" s="14"/>
      <c r="G608" s="48">
        <f t="shared" si="9"/>
        <v>0</v>
      </c>
    </row>
    <row r="609" spans="2:7" s="3" customFormat="1" ht="36" x14ac:dyDescent="0.35">
      <c r="B609" s="5">
        <v>331</v>
      </c>
      <c r="C609" s="12" t="s">
        <v>368</v>
      </c>
      <c r="D609" s="13" t="s">
        <v>13</v>
      </c>
      <c r="E609" s="14">
        <v>7.0000000000000009</v>
      </c>
      <c r="F609" s="14"/>
      <c r="G609" s="48">
        <f t="shared" si="9"/>
        <v>0</v>
      </c>
    </row>
    <row r="610" spans="2:7" s="3" customFormat="1" ht="18" x14ac:dyDescent="0.35">
      <c r="B610" s="19">
        <v>1</v>
      </c>
      <c r="C610" s="12" t="s">
        <v>346</v>
      </c>
      <c r="D610" s="13" t="s">
        <v>38</v>
      </c>
      <c r="E610" s="14">
        <v>2.8</v>
      </c>
      <c r="F610" s="14"/>
      <c r="G610" s="48">
        <f t="shared" si="9"/>
        <v>0</v>
      </c>
    </row>
    <row r="611" spans="2:7" s="3" customFormat="1" ht="18" x14ac:dyDescent="0.35">
      <c r="B611" s="5">
        <v>332</v>
      </c>
      <c r="C611" s="12" t="s">
        <v>378</v>
      </c>
      <c r="D611" s="13" t="s">
        <v>13</v>
      </c>
      <c r="E611" s="14">
        <v>1</v>
      </c>
      <c r="F611" s="14"/>
      <c r="G611" s="48">
        <f t="shared" si="9"/>
        <v>0</v>
      </c>
    </row>
    <row r="612" spans="2:7" s="3" customFormat="1" ht="18" x14ac:dyDescent="0.35">
      <c r="B612" s="5">
        <v>333</v>
      </c>
      <c r="C612" s="12" t="s">
        <v>379</v>
      </c>
      <c r="D612" s="13" t="s">
        <v>13</v>
      </c>
      <c r="E612" s="14">
        <v>5</v>
      </c>
      <c r="F612" s="14"/>
      <c r="G612" s="48">
        <f t="shared" si="9"/>
        <v>0</v>
      </c>
    </row>
    <row r="613" spans="2:7" s="3" customFormat="1" ht="18" x14ac:dyDescent="0.35">
      <c r="B613" s="5">
        <v>334</v>
      </c>
      <c r="C613" s="12" t="s">
        <v>380</v>
      </c>
      <c r="D613" s="13" t="s">
        <v>13</v>
      </c>
      <c r="E613" s="14">
        <v>1</v>
      </c>
      <c r="F613" s="14"/>
      <c r="G613" s="48">
        <f t="shared" si="9"/>
        <v>0</v>
      </c>
    </row>
    <row r="614" spans="2:7" s="3" customFormat="1" ht="18" x14ac:dyDescent="0.35">
      <c r="B614" s="5">
        <v>335</v>
      </c>
      <c r="C614" s="12" t="s">
        <v>345</v>
      </c>
      <c r="D614" s="13" t="s">
        <v>13</v>
      </c>
      <c r="E614" s="14">
        <v>8</v>
      </c>
      <c r="F614" s="14"/>
      <c r="G614" s="48">
        <f t="shared" si="9"/>
        <v>0</v>
      </c>
    </row>
    <row r="615" spans="2:7" s="3" customFormat="1" ht="18" x14ac:dyDescent="0.35">
      <c r="B615" s="19">
        <v>1</v>
      </c>
      <c r="C615" s="12" t="s">
        <v>346</v>
      </c>
      <c r="D615" s="13" t="s">
        <v>38</v>
      </c>
      <c r="E615" s="14">
        <v>2.4</v>
      </c>
      <c r="F615" s="14"/>
      <c r="G615" s="48">
        <f t="shared" si="9"/>
        <v>0</v>
      </c>
    </row>
    <row r="616" spans="2:7" s="3" customFormat="1" ht="18" x14ac:dyDescent="0.35">
      <c r="B616" s="5">
        <v>336</v>
      </c>
      <c r="C616" s="12" t="s">
        <v>381</v>
      </c>
      <c r="D616" s="13" t="s">
        <v>13</v>
      </c>
      <c r="E616" s="14">
        <v>1</v>
      </c>
      <c r="F616" s="14"/>
      <c r="G616" s="48">
        <f t="shared" si="9"/>
        <v>0</v>
      </c>
    </row>
    <row r="617" spans="2:7" s="3" customFormat="1" ht="18" x14ac:dyDescent="0.35">
      <c r="B617" s="5">
        <v>337</v>
      </c>
      <c r="C617" s="12" t="s">
        <v>382</v>
      </c>
      <c r="D617" s="13" t="s">
        <v>13</v>
      </c>
      <c r="E617" s="14">
        <v>1</v>
      </c>
      <c r="F617" s="14"/>
      <c r="G617" s="48">
        <f t="shared" si="9"/>
        <v>0</v>
      </c>
    </row>
    <row r="618" spans="2:7" s="3" customFormat="1" ht="18" x14ac:dyDescent="0.35">
      <c r="B618" s="5">
        <v>338</v>
      </c>
      <c r="C618" s="12" t="s">
        <v>347</v>
      </c>
      <c r="D618" s="13" t="s">
        <v>13</v>
      </c>
      <c r="E618" s="14">
        <v>4</v>
      </c>
      <c r="F618" s="14"/>
      <c r="G618" s="48">
        <f t="shared" si="9"/>
        <v>0</v>
      </c>
    </row>
    <row r="619" spans="2:7" s="3" customFormat="1" ht="18" x14ac:dyDescent="0.35">
      <c r="B619" s="5">
        <v>339</v>
      </c>
      <c r="C619" s="12" t="s">
        <v>383</v>
      </c>
      <c r="D619" s="13" t="s">
        <v>13</v>
      </c>
      <c r="E619" s="14">
        <v>2</v>
      </c>
      <c r="F619" s="14"/>
      <c r="G619" s="48">
        <f t="shared" si="9"/>
        <v>0</v>
      </c>
    </row>
    <row r="620" spans="2:7" s="3" customFormat="1" ht="18" x14ac:dyDescent="0.35">
      <c r="B620" s="5">
        <v>340</v>
      </c>
      <c r="C620" s="12" t="s">
        <v>384</v>
      </c>
      <c r="D620" s="13" t="s">
        <v>13</v>
      </c>
      <c r="E620" s="14">
        <v>1</v>
      </c>
      <c r="F620" s="14"/>
      <c r="G620" s="48">
        <f t="shared" si="9"/>
        <v>0</v>
      </c>
    </row>
    <row r="621" spans="2:7" s="3" customFormat="1" ht="18" x14ac:dyDescent="0.35">
      <c r="B621" s="19">
        <v>1</v>
      </c>
      <c r="C621" s="12" t="s">
        <v>385</v>
      </c>
      <c r="D621" s="13" t="s">
        <v>38</v>
      </c>
      <c r="E621" s="14">
        <v>0.04</v>
      </c>
      <c r="F621" s="14"/>
      <c r="G621" s="48">
        <f t="shared" si="9"/>
        <v>0</v>
      </c>
    </row>
    <row r="622" spans="2:7" s="3" customFormat="1" ht="18" x14ac:dyDescent="0.35">
      <c r="B622" s="19">
        <v>2</v>
      </c>
      <c r="C622" s="12" t="s">
        <v>386</v>
      </c>
      <c r="D622" s="13" t="s">
        <v>38</v>
      </c>
      <c r="E622" s="14">
        <v>0.01</v>
      </c>
      <c r="F622" s="14"/>
      <c r="G622" s="48">
        <f t="shared" si="9"/>
        <v>0</v>
      </c>
    </row>
    <row r="623" spans="2:7" s="3" customFormat="1" ht="18" x14ac:dyDescent="0.35">
      <c r="B623" s="5">
        <v>341</v>
      </c>
      <c r="C623" s="12" t="s">
        <v>388</v>
      </c>
      <c r="D623" s="13" t="s">
        <v>13</v>
      </c>
      <c r="E623" s="14">
        <v>1</v>
      </c>
      <c r="F623" s="14"/>
      <c r="G623" s="48">
        <f t="shared" si="9"/>
        <v>0</v>
      </c>
    </row>
    <row r="624" spans="2:7" s="3" customFormat="1" ht="18" x14ac:dyDescent="0.35">
      <c r="B624" s="5">
        <v>342</v>
      </c>
      <c r="C624" s="12" t="s">
        <v>389</v>
      </c>
      <c r="D624" s="13" t="s">
        <v>13</v>
      </c>
      <c r="E624" s="14">
        <v>1</v>
      </c>
      <c r="F624" s="14"/>
      <c r="G624" s="48">
        <f t="shared" si="9"/>
        <v>0</v>
      </c>
    </row>
    <row r="625" spans="2:7" s="3" customFormat="1" ht="18" x14ac:dyDescent="0.35">
      <c r="B625" s="19">
        <v>1</v>
      </c>
      <c r="C625" s="12" t="s">
        <v>385</v>
      </c>
      <c r="D625" s="13" t="s">
        <v>38</v>
      </c>
      <c r="E625" s="14">
        <v>0.04</v>
      </c>
      <c r="F625" s="14"/>
      <c r="G625" s="48">
        <f t="shared" si="9"/>
        <v>0</v>
      </c>
    </row>
    <row r="626" spans="2:7" s="3" customFormat="1" ht="18" x14ac:dyDescent="0.35">
      <c r="B626" s="19">
        <v>2</v>
      </c>
      <c r="C626" s="12" t="s">
        <v>386</v>
      </c>
      <c r="D626" s="13" t="s">
        <v>38</v>
      </c>
      <c r="E626" s="14">
        <v>0.01</v>
      </c>
      <c r="F626" s="14"/>
      <c r="G626" s="48">
        <f t="shared" si="9"/>
        <v>0</v>
      </c>
    </row>
    <row r="627" spans="2:7" s="3" customFormat="1" ht="18" x14ac:dyDescent="0.35">
      <c r="B627" s="19">
        <v>3</v>
      </c>
      <c r="C627" s="12" t="s">
        <v>387</v>
      </c>
      <c r="D627" s="13" t="s">
        <v>38</v>
      </c>
      <c r="E627" s="14">
        <v>5.0000000000000001E-3</v>
      </c>
      <c r="F627" s="14"/>
      <c r="G627" s="48">
        <f t="shared" si="9"/>
        <v>0</v>
      </c>
    </row>
    <row r="628" spans="2:7" s="3" customFormat="1" ht="18" x14ac:dyDescent="0.35">
      <c r="B628" s="5">
        <v>343</v>
      </c>
      <c r="C628" s="12" t="s">
        <v>390</v>
      </c>
      <c r="D628" s="13" t="s">
        <v>13</v>
      </c>
      <c r="E628" s="14">
        <v>1</v>
      </c>
      <c r="F628" s="14"/>
      <c r="G628" s="48">
        <f t="shared" si="9"/>
        <v>0</v>
      </c>
    </row>
    <row r="629" spans="2:7" s="3" customFormat="1" ht="18" x14ac:dyDescent="0.35">
      <c r="B629" s="19">
        <v>1</v>
      </c>
      <c r="C629" s="12" t="s">
        <v>385</v>
      </c>
      <c r="D629" s="13" t="s">
        <v>38</v>
      </c>
      <c r="E629" s="14">
        <v>0.04</v>
      </c>
      <c r="F629" s="14"/>
      <c r="G629" s="48">
        <f t="shared" si="9"/>
        <v>0</v>
      </c>
    </row>
    <row r="630" spans="2:7" s="3" customFormat="1" ht="18" x14ac:dyDescent="0.35">
      <c r="B630" s="19">
        <v>2</v>
      </c>
      <c r="C630" s="12" t="s">
        <v>391</v>
      </c>
      <c r="D630" s="13" t="s">
        <v>38</v>
      </c>
      <c r="E630" s="14">
        <v>0.01</v>
      </c>
      <c r="F630" s="14"/>
      <c r="G630" s="48">
        <f t="shared" si="9"/>
        <v>0</v>
      </c>
    </row>
    <row r="631" spans="2:7" s="3" customFormat="1" ht="18" x14ac:dyDescent="0.35">
      <c r="B631" s="19">
        <v>3</v>
      </c>
      <c r="C631" s="12" t="s">
        <v>386</v>
      </c>
      <c r="D631" s="13" t="s">
        <v>38</v>
      </c>
      <c r="E631" s="14">
        <v>0.01</v>
      </c>
      <c r="F631" s="14"/>
      <c r="G631" s="48">
        <f t="shared" si="9"/>
        <v>0</v>
      </c>
    </row>
    <row r="632" spans="2:7" s="3" customFormat="1" ht="18" x14ac:dyDescent="0.35">
      <c r="B632" s="5">
        <v>344</v>
      </c>
      <c r="C632" s="12" t="s">
        <v>392</v>
      </c>
      <c r="D632" s="13" t="s">
        <v>13</v>
      </c>
      <c r="E632" s="14">
        <v>1</v>
      </c>
      <c r="F632" s="14"/>
      <c r="G632" s="48">
        <f t="shared" si="9"/>
        <v>0</v>
      </c>
    </row>
    <row r="633" spans="2:7" s="3" customFormat="1" ht="18" x14ac:dyDescent="0.35">
      <c r="B633" s="5">
        <v>345</v>
      </c>
      <c r="C633" s="12" t="s">
        <v>393</v>
      </c>
      <c r="D633" s="13" t="s">
        <v>13</v>
      </c>
      <c r="E633" s="14">
        <v>6</v>
      </c>
      <c r="F633" s="14"/>
      <c r="G633" s="48">
        <f t="shared" si="9"/>
        <v>0</v>
      </c>
    </row>
    <row r="634" spans="2:7" s="3" customFormat="1" ht="18" x14ac:dyDescent="0.35">
      <c r="B634" s="19">
        <v>1</v>
      </c>
      <c r="C634" s="12" t="s">
        <v>371</v>
      </c>
      <c r="D634" s="13" t="s">
        <v>13</v>
      </c>
      <c r="E634" s="14">
        <v>6</v>
      </c>
      <c r="F634" s="14"/>
      <c r="G634" s="48">
        <f t="shared" si="9"/>
        <v>0</v>
      </c>
    </row>
    <row r="635" spans="2:7" s="3" customFormat="1" ht="18" x14ac:dyDescent="0.35">
      <c r="B635" s="19">
        <v>2</v>
      </c>
      <c r="C635" s="12" t="s">
        <v>394</v>
      </c>
      <c r="D635" s="13" t="s">
        <v>13</v>
      </c>
      <c r="E635" s="14">
        <v>6</v>
      </c>
      <c r="F635" s="14"/>
      <c r="G635" s="48">
        <f t="shared" si="9"/>
        <v>0</v>
      </c>
    </row>
    <row r="636" spans="2:7" s="3" customFormat="1" ht="18" x14ac:dyDescent="0.35">
      <c r="B636" s="19">
        <v>3</v>
      </c>
      <c r="C636" s="12" t="s">
        <v>395</v>
      </c>
      <c r="D636" s="13" t="s">
        <v>13</v>
      </c>
      <c r="E636" s="14">
        <v>6</v>
      </c>
      <c r="F636" s="14"/>
      <c r="G636" s="48">
        <f t="shared" si="9"/>
        <v>0</v>
      </c>
    </row>
    <row r="637" spans="2:7" s="3" customFormat="1" ht="18" x14ac:dyDescent="0.35">
      <c r="B637" s="5">
        <v>346</v>
      </c>
      <c r="C637" s="12" t="s">
        <v>396</v>
      </c>
      <c r="D637" s="13" t="s">
        <v>13</v>
      </c>
      <c r="E637" s="14">
        <v>6</v>
      </c>
      <c r="F637" s="14"/>
      <c r="G637" s="48">
        <f t="shared" si="9"/>
        <v>0</v>
      </c>
    </row>
    <row r="638" spans="2:7" s="3" customFormat="1" ht="18" x14ac:dyDescent="0.35">
      <c r="B638" s="5">
        <v>347</v>
      </c>
      <c r="C638" s="12" t="s">
        <v>389</v>
      </c>
      <c r="D638" s="13" t="s">
        <v>13</v>
      </c>
      <c r="E638" s="14">
        <v>1</v>
      </c>
      <c r="F638" s="14"/>
      <c r="G638" s="48">
        <f t="shared" si="9"/>
        <v>0</v>
      </c>
    </row>
    <row r="639" spans="2:7" s="3" customFormat="1" ht="18" x14ac:dyDescent="0.35">
      <c r="B639" s="19">
        <v>1</v>
      </c>
      <c r="C639" s="12" t="s">
        <v>391</v>
      </c>
      <c r="D639" s="13" t="s">
        <v>38</v>
      </c>
      <c r="E639" s="14">
        <v>0.01</v>
      </c>
      <c r="F639" s="14"/>
      <c r="G639" s="48">
        <f t="shared" si="9"/>
        <v>0</v>
      </c>
    </row>
    <row r="640" spans="2:7" s="3" customFormat="1" ht="18" x14ac:dyDescent="0.35">
      <c r="B640" s="19">
        <v>2</v>
      </c>
      <c r="C640" s="12" t="s">
        <v>386</v>
      </c>
      <c r="D640" s="13" t="s">
        <v>38</v>
      </c>
      <c r="E640" s="14">
        <v>0.01</v>
      </c>
      <c r="F640" s="14"/>
      <c r="G640" s="48">
        <f t="shared" si="9"/>
        <v>0</v>
      </c>
    </row>
    <row r="641" spans="2:7" s="3" customFormat="1" ht="18" x14ac:dyDescent="0.35">
      <c r="B641" s="5">
        <v>348</v>
      </c>
      <c r="C641" s="12" t="s">
        <v>397</v>
      </c>
      <c r="D641" s="13" t="s">
        <v>13</v>
      </c>
      <c r="E641" s="14">
        <v>1</v>
      </c>
      <c r="F641" s="14"/>
      <c r="G641" s="48">
        <f t="shared" si="9"/>
        <v>0</v>
      </c>
    </row>
    <row r="642" spans="2:7" s="3" customFormat="1" ht="18" x14ac:dyDescent="0.35">
      <c r="B642" s="5">
        <v>349</v>
      </c>
      <c r="C642" s="12" t="s">
        <v>370</v>
      </c>
      <c r="D642" s="13" t="s">
        <v>18</v>
      </c>
      <c r="E642" s="14">
        <v>2</v>
      </c>
      <c r="F642" s="14"/>
      <c r="G642" s="48">
        <f t="shared" si="9"/>
        <v>0</v>
      </c>
    </row>
    <row r="643" spans="2:7" s="3" customFormat="1" ht="18" x14ac:dyDescent="0.35">
      <c r="B643" s="5">
        <v>350</v>
      </c>
      <c r="C643" s="12" t="s">
        <v>398</v>
      </c>
      <c r="D643" s="13" t="s">
        <v>18</v>
      </c>
      <c r="E643" s="14">
        <v>2</v>
      </c>
      <c r="F643" s="14"/>
      <c r="G643" s="48">
        <f t="shared" si="9"/>
        <v>0</v>
      </c>
    </row>
    <row r="644" spans="2:7" s="3" customFormat="1" ht="18" x14ac:dyDescent="0.35">
      <c r="B644" s="5">
        <v>351</v>
      </c>
      <c r="C644" s="12" t="s">
        <v>399</v>
      </c>
      <c r="D644" s="13" t="s">
        <v>13</v>
      </c>
      <c r="E644" s="14">
        <v>10</v>
      </c>
      <c r="F644" s="14"/>
      <c r="G644" s="48">
        <f t="shared" si="9"/>
        <v>0</v>
      </c>
    </row>
    <row r="645" spans="2:7" s="3" customFormat="1" ht="18" x14ac:dyDescent="0.35">
      <c r="B645" s="5">
        <v>352</v>
      </c>
      <c r="C645" s="12" t="s">
        <v>370</v>
      </c>
      <c r="D645" s="13" t="s">
        <v>18</v>
      </c>
      <c r="E645" s="14">
        <v>10</v>
      </c>
      <c r="F645" s="14"/>
      <c r="G645" s="48">
        <f t="shared" si="9"/>
        <v>0</v>
      </c>
    </row>
    <row r="646" spans="2:7" s="3" customFormat="1" ht="18" x14ac:dyDescent="0.35">
      <c r="B646" s="5">
        <v>353</v>
      </c>
      <c r="C646" s="12" t="s">
        <v>400</v>
      </c>
      <c r="D646" s="13" t="s">
        <v>18</v>
      </c>
      <c r="E646" s="14">
        <v>10</v>
      </c>
      <c r="F646" s="14"/>
      <c r="G646" s="48">
        <f t="shared" si="9"/>
        <v>0</v>
      </c>
    </row>
    <row r="647" spans="2:7" s="3" customFormat="1" ht="18" x14ac:dyDescent="0.35">
      <c r="B647" s="5">
        <v>354</v>
      </c>
      <c r="C647" s="12" t="s">
        <v>401</v>
      </c>
      <c r="D647" s="13" t="s">
        <v>13</v>
      </c>
      <c r="E647" s="14">
        <v>50</v>
      </c>
      <c r="F647" s="14"/>
      <c r="G647" s="48">
        <f t="shared" si="9"/>
        <v>0</v>
      </c>
    </row>
    <row r="648" spans="2:7" s="3" customFormat="1" ht="18" x14ac:dyDescent="0.35">
      <c r="B648" s="5">
        <v>355</v>
      </c>
      <c r="C648" s="12" t="s">
        <v>402</v>
      </c>
      <c r="D648" s="13" t="s">
        <v>13</v>
      </c>
      <c r="E648" s="14">
        <v>4</v>
      </c>
      <c r="F648" s="14"/>
      <c r="G648" s="48">
        <f t="shared" si="9"/>
        <v>0</v>
      </c>
    </row>
    <row r="649" spans="2:7" s="3" customFormat="1" ht="18" x14ac:dyDescent="0.35">
      <c r="B649" s="5">
        <v>356</v>
      </c>
      <c r="C649" s="12" t="s">
        <v>403</v>
      </c>
      <c r="D649" s="13" t="s">
        <v>13</v>
      </c>
      <c r="E649" s="14">
        <v>50</v>
      </c>
      <c r="F649" s="14"/>
      <c r="G649" s="48">
        <f t="shared" si="9"/>
        <v>0</v>
      </c>
    </row>
    <row r="650" spans="2:7" s="3" customFormat="1" ht="18" x14ac:dyDescent="0.35">
      <c r="B650" s="5">
        <v>357</v>
      </c>
      <c r="C650" s="12" t="s">
        <v>361</v>
      </c>
      <c r="D650" s="13" t="s">
        <v>13</v>
      </c>
      <c r="E650" s="14">
        <v>18</v>
      </c>
      <c r="F650" s="14"/>
      <c r="G650" s="48">
        <f t="shared" si="9"/>
        <v>0</v>
      </c>
    </row>
    <row r="651" spans="2:7" s="3" customFormat="1" ht="18" x14ac:dyDescent="0.35">
      <c r="B651" s="5">
        <v>358</v>
      </c>
      <c r="C651" s="12" t="s">
        <v>404</v>
      </c>
      <c r="D651" s="13" t="s">
        <v>13</v>
      </c>
      <c r="E651" s="14">
        <v>8</v>
      </c>
      <c r="F651" s="14"/>
      <c r="G651" s="48">
        <f t="shared" si="9"/>
        <v>0</v>
      </c>
    </row>
    <row r="652" spans="2:7" s="3" customFormat="1" ht="36" x14ac:dyDescent="0.35">
      <c r="B652" s="5">
        <v>359</v>
      </c>
      <c r="C652" s="12" t="s">
        <v>405</v>
      </c>
      <c r="D652" s="13" t="s">
        <v>13</v>
      </c>
      <c r="E652" s="14">
        <v>2</v>
      </c>
      <c r="F652" s="14"/>
      <c r="G652" s="48">
        <f t="shared" si="9"/>
        <v>0</v>
      </c>
    </row>
    <row r="653" spans="2:7" s="3" customFormat="1" ht="18" x14ac:dyDescent="0.35">
      <c r="B653" s="5">
        <v>360</v>
      </c>
      <c r="C653" s="12" t="s">
        <v>406</v>
      </c>
      <c r="D653" s="13" t="s">
        <v>13</v>
      </c>
      <c r="E653" s="14">
        <v>2</v>
      </c>
      <c r="F653" s="14"/>
      <c r="G653" s="48">
        <f t="shared" si="9"/>
        <v>0</v>
      </c>
    </row>
    <row r="654" spans="2:7" s="3" customFormat="1" ht="18" x14ac:dyDescent="0.35">
      <c r="B654" s="5">
        <v>361</v>
      </c>
      <c r="C654" s="12" t="s">
        <v>407</v>
      </c>
      <c r="D654" s="13" t="s">
        <v>18</v>
      </c>
      <c r="E654" s="14">
        <v>0.5</v>
      </c>
      <c r="F654" s="14"/>
      <c r="G654" s="48">
        <f t="shared" si="9"/>
        <v>0</v>
      </c>
    </row>
    <row r="655" spans="2:7" s="3" customFormat="1" ht="18" x14ac:dyDescent="0.35">
      <c r="B655" s="5">
        <v>362</v>
      </c>
      <c r="C655" s="12" t="s">
        <v>408</v>
      </c>
      <c r="D655" s="13" t="s">
        <v>13</v>
      </c>
      <c r="E655" s="14">
        <v>2</v>
      </c>
      <c r="F655" s="14"/>
      <c r="G655" s="48">
        <f t="shared" si="9"/>
        <v>0</v>
      </c>
    </row>
    <row r="656" spans="2:7" s="3" customFormat="1" ht="18" x14ac:dyDescent="0.35">
      <c r="B656" s="5">
        <v>363</v>
      </c>
      <c r="C656" s="12" t="s">
        <v>409</v>
      </c>
      <c r="D656" s="13" t="s">
        <v>13</v>
      </c>
      <c r="E656" s="14">
        <v>25</v>
      </c>
      <c r="F656" s="14"/>
      <c r="G656" s="48">
        <f t="shared" si="9"/>
        <v>0</v>
      </c>
    </row>
    <row r="657" spans="2:7" s="3" customFormat="1" ht="18" x14ac:dyDescent="0.35">
      <c r="B657" s="5">
        <v>364</v>
      </c>
      <c r="C657" s="12" t="s">
        <v>410</v>
      </c>
      <c r="D657" s="13" t="s">
        <v>13</v>
      </c>
      <c r="E657" s="14">
        <v>2</v>
      </c>
      <c r="F657" s="14"/>
      <c r="G657" s="48">
        <f t="shared" si="9"/>
        <v>0</v>
      </c>
    </row>
    <row r="658" spans="2:7" s="3" customFormat="1" ht="18" x14ac:dyDescent="0.35">
      <c r="B658" s="15"/>
      <c r="C658" s="23" t="s">
        <v>411</v>
      </c>
      <c r="D658" s="10"/>
      <c r="E658" s="11"/>
      <c r="F658" s="11"/>
      <c r="G658" s="49">
        <f t="shared" si="9"/>
        <v>0</v>
      </c>
    </row>
    <row r="659" spans="2:7" s="3" customFormat="1" ht="36" x14ac:dyDescent="0.35">
      <c r="B659" s="5">
        <v>365</v>
      </c>
      <c r="C659" s="12" t="s">
        <v>412</v>
      </c>
      <c r="D659" s="13" t="s">
        <v>13</v>
      </c>
      <c r="E659" s="14">
        <v>1</v>
      </c>
      <c r="F659" s="14"/>
      <c r="G659" s="48">
        <f t="shared" si="9"/>
        <v>0</v>
      </c>
    </row>
    <row r="660" spans="2:7" s="3" customFormat="1" ht="18" x14ac:dyDescent="0.35">
      <c r="B660" s="19">
        <v>1</v>
      </c>
      <c r="C660" s="12" t="s">
        <v>137</v>
      </c>
      <c r="D660" s="13" t="s">
        <v>38</v>
      </c>
      <c r="E660" s="14">
        <v>1</v>
      </c>
      <c r="F660" s="14"/>
      <c r="G660" s="48">
        <f t="shared" si="9"/>
        <v>0</v>
      </c>
    </row>
    <row r="661" spans="2:7" s="3" customFormat="1" ht="18" x14ac:dyDescent="0.35">
      <c r="B661" s="19">
        <v>2</v>
      </c>
      <c r="C661" s="12" t="s">
        <v>226</v>
      </c>
      <c r="D661" s="13" t="s">
        <v>38</v>
      </c>
      <c r="E661" s="14">
        <v>0.05</v>
      </c>
      <c r="F661" s="14"/>
      <c r="G661" s="48">
        <f t="shared" ref="G661:G724" si="10">E661*F661</f>
        <v>0</v>
      </c>
    </row>
    <row r="662" spans="2:7" s="3" customFormat="1" ht="18" x14ac:dyDescent="0.35">
      <c r="B662" s="19">
        <v>3</v>
      </c>
      <c r="C662" s="12" t="s">
        <v>358</v>
      </c>
      <c r="D662" s="13" t="s">
        <v>38</v>
      </c>
      <c r="E662" s="14">
        <v>0.57999999999999996</v>
      </c>
      <c r="F662" s="14"/>
      <c r="G662" s="48">
        <f t="shared" si="10"/>
        <v>0</v>
      </c>
    </row>
    <row r="663" spans="2:7" s="3" customFormat="1" ht="18" x14ac:dyDescent="0.35">
      <c r="B663" s="19">
        <v>4</v>
      </c>
      <c r="C663" s="12" t="s">
        <v>376</v>
      </c>
      <c r="D663" s="13" t="s">
        <v>13</v>
      </c>
      <c r="E663" s="14">
        <v>1</v>
      </c>
      <c r="F663" s="14"/>
      <c r="G663" s="48">
        <f t="shared" si="10"/>
        <v>0</v>
      </c>
    </row>
    <row r="664" spans="2:7" s="3" customFormat="1" ht="18" x14ac:dyDescent="0.35">
      <c r="B664" s="5">
        <v>366</v>
      </c>
      <c r="C664" s="12" t="s">
        <v>413</v>
      </c>
      <c r="D664" s="13" t="s">
        <v>13</v>
      </c>
      <c r="E664" s="14">
        <v>1</v>
      </c>
      <c r="F664" s="14"/>
      <c r="G664" s="48">
        <f t="shared" si="10"/>
        <v>0</v>
      </c>
    </row>
    <row r="665" spans="2:7" s="3" customFormat="1" ht="18" x14ac:dyDescent="0.35">
      <c r="B665" s="5">
        <v>367</v>
      </c>
      <c r="C665" s="12" t="s">
        <v>345</v>
      </c>
      <c r="D665" s="13" t="s">
        <v>13</v>
      </c>
      <c r="E665" s="14">
        <v>5</v>
      </c>
      <c r="F665" s="14"/>
      <c r="G665" s="48">
        <f t="shared" si="10"/>
        <v>0</v>
      </c>
    </row>
    <row r="666" spans="2:7" s="3" customFormat="1" ht="18" x14ac:dyDescent="0.35">
      <c r="B666" s="19">
        <v>1</v>
      </c>
      <c r="C666" s="12" t="s">
        <v>346</v>
      </c>
      <c r="D666" s="13" t="s">
        <v>38</v>
      </c>
      <c r="E666" s="14">
        <v>1.5</v>
      </c>
      <c r="F666" s="14"/>
      <c r="G666" s="48">
        <f t="shared" si="10"/>
        <v>0</v>
      </c>
    </row>
    <row r="667" spans="2:7" s="3" customFormat="1" ht="18" x14ac:dyDescent="0.35">
      <c r="B667" s="5">
        <v>368</v>
      </c>
      <c r="C667" s="12" t="s">
        <v>414</v>
      </c>
      <c r="D667" s="13" t="s">
        <v>13</v>
      </c>
      <c r="E667" s="14">
        <v>1</v>
      </c>
      <c r="F667" s="14"/>
      <c r="G667" s="48">
        <f t="shared" si="10"/>
        <v>0</v>
      </c>
    </row>
    <row r="668" spans="2:7" s="3" customFormat="1" ht="18" x14ac:dyDescent="0.35">
      <c r="B668" s="5">
        <v>369</v>
      </c>
      <c r="C668" s="12" t="s">
        <v>415</v>
      </c>
      <c r="D668" s="13" t="s">
        <v>13</v>
      </c>
      <c r="E668" s="14">
        <v>1</v>
      </c>
      <c r="F668" s="14"/>
      <c r="G668" s="48">
        <f t="shared" si="10"/>
        <v>0</v>
      </c>
    </row>
    <row r="669" spans="2:7" s="3" customFormat="1" ht="18" x14ac:dyDescent="0.35">
      <c r="B669" s="5">
        <v>370</v>
      </c>
      <c r="C669" s="12" t="s">
        <v>416</v>
      </c>
      <c r="D669" s="13" t="s">
        <v>13</v>
      </c>
      <c r="E669" s="14">
        <v>3</v>
      </c>
      <c r="F669" s="14"/>
      <c r="G669" s="48">
        <f t="shared" si="10"/>
        <v>0</v>
      </c>
    </row>
    <row r="670" spans="2:7" s="3" customFormat="1" ht="18" x14ac:dyDescent="0.35">
      <c r="B670" s="5">
        <v>371</v>
      </c>
      <c r="C670" s="12" t="s">
        <v>393</v>
      </c>
      <c r="D670" s="13" t="s">
        <v>13</v>
      </c>
      <c r="E670" s="14">
        <v>2</v>
      </c>
      <c r="F670" s="14"/>
      <c r="G670" s="48">
        <f t="shared" si="10"/>
        <v>0</v>
      </c>
    </row>
    <row r="671" spans="2:7" s="3" customFormat="1" ht="18" x14ac:dyDescent="0.35">
      <c r="B671" s="19">
        <v>1</v>
      </c>
      <c r="C671" s="12" t="s">
        <v>371</v>
      </c>
      <c r="D671" s="13" t="s">
        <v>13</v>
      </c>
      <c r="E671" s="14">
        <v>2</v>
      </c>
      <c r="F671" s="14"/>
      <c r="G671" s="48">
        <f t="shared" si="10"/>
        <v>0</v>
      </c>
    </row>
    <row r="672" spans="2:7" s="3" customFormat="1" ht="18" x14ac:dyDescent="0.35">
      <c r="B672" s="19">
        <v>2</v>
      </c>
      <c r="C672" s="12" t="s">
        <v>394</v>
      </c>
      <c r="D672" s="13" t="s">
        <v>13</v>
      </c>
      <c r="E672" s="14">
        <v>2</v>
      </c>
      <c r="F672" s="14"/>
      <c r="G672" s="48">
        <f t="shared" si="10"/>
        <v>0</v>
      </c>
    </row>
    <row r="673" spans="2:7" s="3" customFormat="1" ht="18" x14ac:dyDescent="0.35">
      <c r="B673" s="5">
        <v>372</v>
      </c>
      <c r="C673" s="12" t="s">
        <v>417</v>
      </c>
      <c r="D673" s="13" t="s">
        <v>13</v>
      </c>
      <c r="E673" s="14">
        <v>2</v>
      </c>
      <c r="F673" s="14"/>
      <c r="G673" s="48">
        <f t="shared" si="10"/>
        <v>0</v>
      </c>
    </row>
    <row r="674" spans="2:7" s="3" customFormat="1" ht="18" x14ac:dyDescent="0.35">
      <c r="B674" s="5">
        <v>373</v>
      </c>
      <c r="C674" s="12" t="s">
        <v>418</v>
      </c>
      <c r="D674" s="13" t="s">
        <v>13</v>
      </c>
      <c r="E674" s="14">
        <v>1</v>
      </c>
      <c r="F674" s="14"/>
      <c r="G674" s="48">
        <f t="shared" si="10"/>
        <v>0</v>
      </c>
    </row>
    <row r="675" spans="2:7" s="3" customFormat="1" ht="18" x14ac:dyDescent="0.35">
      <c r="B675" s="5">
        <v>374</v>
      </c>
      <c r="C675" s="12" t="s">
        <v>419</v>
      </c>
      <c r="D675" s="13" t="s">
        <v>13</v>
      </c>
      <c r="E675" s="14">
        <v>1</v>
      </c>
      <c r="F675" s="14"/>
      <c r="G675" s="48">
        <f t="shared" si="10"/>
        <v>0</v>
      </c>
    </row>
    <row r="676" spans="2:7" s="3" customFormat="1" ht="18" x14ac:dyDescent="0.35">
      <c r="B676" s="5">
        <v>375</v>
      </c>
      <c r="C676" s="12" t="s">
        <v>420</v>
      </c>
      <c r="D676" s="13" t="s">
        <v>13</v>
      </c>
      <c r="E676" s="14">
        <v>1</v>
      </c>
      <c r="F676" s="14"/>
      <c r="G676" s="48">
        <f t="shared" si="10"/>
        <v>0</v>
      </c>
    </row>
    <row r="677" spans="2:7" s="3" customFormat="1" ht="18" x14ac:dyDescent="0.35">
      <c r="B677" s="5">
        <v>376</v>
      </c>
      <c r="C677" s="12" t="s">
        <v>370</v>
      </c>
      <c r="D677" s="13" t="s">
        <v>18</v>
      </c>
      <c r="E677" s="14">
        <v>5</v>
      </c>
      <c r="F677" s="14"/>
      <c r="G677" s="48">
        <f t="shared" si="10"/>
        <v>0</v>
      </c>
    </row>
    <row r="678" spans="2:7" s="3" customFormat="1" ht="18" x14ac:dyDescent="0.35">
      <c r="B678" s="19">
        <v>1</v>
      </c>
      <c r="C678" s="12" t="s">
        <v>371</v>
      </c>
      <c r="D678" s="13" t="s">
        <v>13</v>
      </c>
      <c r="E678" s="14">
        <v>0.4</v>
      </c>
      <c r="F678" s="14"/>
      <c r="G678" s="48">
        <f t="shared" si="10"/>
        <v>0</v>
      </c>
    </row>
    <row r="679" spans="2:7" s="3" customFormat="1" ht="18" x14ac:dyDescent="0.35">
      <c r="B679" s="5">
        <v>377</v>
      </c>
      <c r="C679" s="12" t="s">
        <v>421</v>
      </c>
      <c r="D679" s="13" t="s">
        <v>18</v>
      </c>
      <c r="E679" s="14">
        <v>5</v>
      </c>
      <c r="F679" s="14"/>
      <c r="G679" s="48">
        <f t="shared" si="10"/>
        <v>0</v>
      </c>
    </row>
    <row r="680" spans="2:7" s="3" customFormat="1" ht="18" x14ac:dyDescent="0.35">
      <c r="B680" s="5">
        <v>378</v>
      </c>
      <c r="C680" s="12" t="s">
        <v>422</v>
      </c>
      <c r="D680" s="13" t="s">
        <v>13</v>
      </c>
      <c r="E680" s="14">
        <v>1</v>
      </c>
      <c r="F680" s="14"/>
      <c r="G680" s="48">
        <f t="shared" si="10"/>
        <v>0</v>
      </c>
    </row>
    <row r="681" spans="2:7" s="3" customFormat="1" ht="18" x14ac:dyDescent="0.35">
      <c r="B681" s="19">
        <v>1</v>
      </c>
      <c r="C681" s="12" t="s">
        <v>200</v>
      </c>
      <c r="D681" s="13" t="s">
        <v>38</v>
      </c>
      <c r="E681" s="14">
        <v>0.01</v>
      </c>
      <c r="F681" s="14"/>
      <c r="G681" s="48">
        <f t="shared" si="10"/>
        <v>0</v>
      </c>
    </row>
    <row r="682" spans="2:7" s="3" customFormat="1" ht="18" x14ac:dyDescent="0.35">
      <c r="B682" s="19">
        <v>2</v>
      </c>
      <c r="C682" s="12" t="s">
        <v>423</v>
      </c>
      <c r="D682" s="13" t="s">
        <v>13</v>
      </c>
      <c r="E682" s="14">
        <v>2</v>
      </c>
      <c r="F682" s="14"/>
      <c r="G682" s="48">
        <f t="shared" si="10"/>
        <v>0</v>
      </c>
    </row>
    <row r="683" spans="2:7" s="3" customFormat="1" ht="18" x14ac:dyDescent="0.35">
      <c r="B683" s="19">
        <v>3</v>
      </c>
      <c r="C683" s="12" t="s">
        <v>349</v>
      </c>
      <c r="D683" s="13" t="s">
        <v>13</v>
      </c>
      <c r="E683" s="14">
        <v>2</v>
      </c>
      <c r="F683" s="14"/>
      <c r="G683" s="48">
        <f t="shared" si="10"/>
        <v>0</v>
      </c>
    </row>
    <row r="684" spans="2:7" s="3" customFormat="1" ht="18" x14ac:dyDescent="0.35">
      <c r="B684" s="19">
        <v>1</v>
      </c>
      <c r="C684" s="12" t="s">
        <v>424</v>
      </c>
      <c r="D684" s="13" t="s">
        <v>15</v>
      </c>
      <c r="E684" s="14">
        <v>0.1</v>
      </c>
      <c r="F684" s="14"/>
      <c r="G684" s="48">
        <f t="shared" si="10"/>
        <v>0</v>
      </c>
    </row>
    <row r="685" spans="2:7" s="3" customFormat="1" ht="18" x14ac:dyDescent="0.35">
      <c r="B685" s="19">
        <v>2</v>
      </c>
      <c r="C685" s="12" t="s">
        <v>425</v>
      </c>
      <c r="D685" s="13" t="s">
        <v>38</v>
      </c>
      <c r="E685" s="14">
        <v>0.01</v>
      </c>
      <c r="F685" s="14"/>
      <c r="G685" s="48">
        <f t="shared" si="10"/>
        <v>0</v>
      </c>
    </row>
    <row r="686" spans="2:7" s="3" customFormat="1" ht="18" x14ac:dyDescent="0.35">
      <c r="B686" s="19">
        <v>3</v>
      </c>
      <c r="C686" s="12" t="s">
        <v>426</v>
      </c>
      <c r="D686" s="13" t="s">
        <v>38</v>
      </c>
      <c r="E686" s="14">
        <v>0.02</v>
      </c>
      <c r="F686" s="14"/>
      <c r="G686" s="48">
        <f t="shared" si="10"/>
        <v>0</v>
      </c>
    </row>
    <row r="687" spans="2:7" s="3" customFormat="1" ht="18" x14ac:dyDescent="0.35">
      <c r="B687" s="19">
        <v>5</v>
      </c>
      <c r="C687" s="12" t="s">
        <v>427</v>
      </c>
      <c r="D687" s="13" t="s">
        <v>6</v>
      </c>
      <c r="E687" s="14">
        <v>4.0000000000000002E-4</v>
      </c>
      <c r="F687" s="14"/>
      <c r="G687" s="48">
        <f t="shared" si="10"/>
        <v>0</v>
      </c>
    </row>
    <row r="688" spans="2:7" s="3" customFormat="1" ht="18" x14ac:dyDescent="0.35">
      <c r="B688" s="19">
        <v>7</v>
      </c>
      <c r="C688" s="12" t="s">
        <v>428</v>
      </c>
      <c r="D688" s="13" t="s">
        <v>38</v>
      </c>
      <c r="E688" s="14">
        <v>1.6E-2</v>
      </c>
      <c r="F688" s="14"/>
      <c r="G688" s="48">
        <f t="shared" si="10"/>
        <v>0</v>
      </c>
    </row>
    <row r="689" spans="2:7" s="3" customFormat="1" ht="18" x14ac:dyDescent="0.35">
      <c r="B689" s="5">
        <v>382</v>
      </c>
      <c r="C689" s="12" t="s">
        <v>402</v>
      </c>
      <c r="D689" s="13" t="s">
        <v>13</v>
      </c>
      <c r="E689" s="14">
        <v>8</v>
      </c>
      <c r="F689" s="14"/>
      <c r="G689" s="48">
        <f t="shared" si="10"/>
        <v>0</v>
      </c>
    </row>
    <row r="690" spans="2:7" s="3" customFormat="1" ht="18" x14ac:dyDescent="0.35">
      <c r="B690" s="5">
        <v>383</v>
      </c>
      <c r="C690" s="12" t="s">
        <v>361</v>
      </c>
      <c r="D690" s="13" t="s">
        <v>13</v>
      </c>
      <c r="E690" s="14">
        <v>4</v>
      </c>
      <c r="F690" s="14"/>
      <c r="G690" s="48">
        <f t="shared" si="10"/>
        <v>0</v>
      </c>
    </row>
    <row r="691" spans="2:7" s="3" customFormat="1" ht="18" x14ac:dyDescent="0.35">
      <c r="B691" s="5">
        <v>384</v>
      </c>
      <c r="C691" s="12" t="s">
        <v>404</v>
      </c>
      <c r="D691" s="13" t="s">
        <v>13</v>
      </c>
      <c r="E691" s="14">
        <v>4</v>
      </c>
      <c r="F691" s="14"/>
      <c r="G691" s="48">
        <f t="shared" si="10"/>
        <v>0</v>
      </c>
    </row>
    <row r="692" spans="2:7" s="3" customFormat="1" ht="18" x14ac:dyDescent="0.35">
      <c r="B692" s="5">
        <v>385</v>
      </c>
      <c r="C692" s="12" t="s">
        <v>403</v>
      </c>
      <c r="D692" s="13" t="s">
        <v>13</v>
      </c>
      <c r="E692" s="14">
        <v>20</v>
      </c>
      <c r="F692" s="14"/>
      <c r="G692" s="48">
        <f t="shared" si="10"/>
        <v>0</v>
      </c>
    </row>
    <row r="693" spans="2:7" s="3" customFormat="1" ht="18" x14ac:dyDescent="0.35">
      <c r="B693" s="15"/>
      <c r="C693" s="23" t="s">
        <v>429</v>
      </c>
      <c r="D693" s="10"/>
      <c r="E693" s="11"/>
      <c r="F693" s="11"/>
      <c r="G693" s="49">
        <f t="shared" si="10"/>
        <v>0</v>
      </c>
    </row>
    <row r="694" spans="2:7" s="3" customFormat="1" ht="36" x14ac:dyDescent="0.35">
      <c r="B694" s="5">
        <v>386</v>
      </c>
      <c r="C694" s="12" t="s">
        <v>430</v>
      </c>
      <c r="D694" s="13" t="s">
        <v>13</v>
      </c>
      <c r="E694" s="14">
        <v>36</v>
      </c>
      <c r="F694" s="14"/>
      <c r="G694" s="48">
        <f t="shared" si="10"/>
        <v>0</v>
      </c>
    </row>
    <row r="695" spans="2:7" s="3" customFormat="1" ht="36" x14ac:dyDescent="0.35">
      <c r="B695" s="5">
        <v>387</v>
      </c>
      <c r="C695" s="12" t="s">
        <v>431</v>
      </c>
      <c r="D695" s="13" t="s">
        <v>13</v>
      </c>
      <c r="E695" s="14">
        <v>32</v>
      </c>
      <c r="F695" s="14"/>
      <c r="G695" s="48">
        <f t="shared" si="10"/>
        <v>0</v>
      </c>
    </row>
    <row r="696" spans="2:7" s="3" customFormat="1" ht="36" x14ac:dyDescent="0.35">
      <c r="B696" s="5">
        <v>388</v>
      </c>
      <c r="C696" s="12" t="s">
        <v>432</v>
      </c>
      <c r="D696" s="13" t="s">
        <v>13</v>
      </c>
      <c r="E696" s="14">
        <v>4</v>
      </c>
      <c r="F696" s="14"/>
      <c r="G696" s="48">
        <f t="shared" si="10"/>
        <v>0</v>
      </c>
    </row>
    <row r="697" spans="2:7" s="3" customFormat="1" ht="36" x14ac:dyDescent="0.35">
      <c r="B697" s="5">
        <v>389</v>
      </c>
      <c r="C697" s="12" t="s">
        <v>433</v>
      </c>
      <c r="D697" s="13" t="s">
        <v>13</v>
      </c>
      <c r="E697" s="14">
        <v>3</v>
      </c>
      <c r="F697" s="14"/>
      <c r="G697" s="48">
        <f t="shared" si="10"/>
        <v>0</v>
      </c>
    </row>
    <row r="698" spans="2:7" s="3" customFormat="1" ht="18" x14ac:dyDescent="0.35">
      <c r="B698" s="19">
        <v>1</v>
      </c>
      <c r="C698" s="12" t="s">
        <v>137</v>
      </c>
      <c r="D698" s="13" t="s">
        <v>38</v>
      </c>
      <c r="E698" s="14">
        <v>9.0000000000000011E-2</v>
      </c>
      <c r="F698" s="14"/>
      <c r="G698" s="48">
        <f t="shared" si="10"/>
        <v>0</v>
      </c>
    </row>
    <row r="699" spans="2:7" s="3" customFormat="1" ht="18" x14ac:dyDescent="0.35">
      <c r="B699" s="19">
        <v>3</v>
      </c>
      <c r="C699" s="12" t="s">
        <v>434</v>
      </c>
      <c r="D699" s="13" t="s">
        <v>22</v>
      </c>
      <c r="E699" s="14">
        <v>6.12</v>
      </c>
      <c r="F699" s="14"/>
      <c r="G699" s="48">
        <f t="shared" si="10"/>
        <v>0</v>
      </c>
    </row>
    <row r="700" spans="2:7" s="3" customFormat="1" ht="18" x14ac:dyDescent="0.35">
      <c r="B700" s="5">
        <v>390</v>
      </c>
      <c r="C700" s="12" t="s">
        <v>435</v>
      </c>
      <c r="D700" s="13" t="s">
        <v>13</v>
      </c>
      <c r="E700" s="14">
        <v>3</v>
      </c>
      <c r="F700" s="14"/>
      <c r="G700" s="48">
        <f t="shared" si="10"/>
        <v>0</v>
      </c>
    </row>
    <row r="701" spans="2:7" s="3" customFormat="1" ht="36" x14ac:dyDescent="0.35">
      <c r="B701" s="5">
        <v>391</v>
      </c>
      <c r="C701" s="12" t="s">
        <v>436</v>
      </c>
      <c r="D701" s="13" t="s">
        <v>13</v>
      </c>
      <c r="E701" s="14">
        <v>16</v>
      </c>
      <c r="F701" s="14"/>
      <c r="G701" s="48">
        <f t="shared" si="10"/>
        <v>0</v>
      </c>
    </row>
    <row r="702" spans="2:7" s="3" customFormat="1" ht="18" x14ac:dyDescent="0.35">
      <c r="B702" s="19">
        <v>1</v>
      </c>
      <c r="C702" s="12" t="s">
        <v>137</v>
      </c>
      <c r="D702" s="13" t="s">
        <v>38</v>
      </c>
      <c r="E702" s="14">
        <v>0.5</v>
      </c>
      <c r="F702" s="14"/>
      <c r="G702" s="48">
        <f t="shared" si="10"/>
        <v>0</v>
      </c>
    </row>
    <row r="703" spans="2:7" s="3" customFormat="1" ht="18" x14ac:dyDescent="0.35">
      <c r="B703" s="19">
        <v>3</v>
      </c>
      <c r="C703" s="12" t="s">
        <v>434</v>
      </c>
      <c r="D703" s="13" t="s">
        <v>22</v>
      </c>
      <c r="E703" s="14">
        <v>32.64</v>
      </c>
      <c r="F703" s="14"/>
      <c r="G703" s="48">
        <f t="shared" si="10"/>
        <v>0</v>
      </c>
    </row>
    <row r="704" spans="2:7" s="3" customFormat="1" ht="36" x14ac:dyDescent="0.35">
      <c r="B704" s="5">
        <v>392</v>
      </c>
      <c r="C704" s="12" t="s">
        <v>437</v>
      </c>
      <c r="D704" s="13" t="s">
        <v>13</v>
      </c>
      <c r="E704" s="14">
        <v>13</v>
      </c>
      <c r="F704" s="14"/>
      <c r="G704" s="48">
        <f t="shared" si="10"/>
        <v>0</v>
      </c>
    </row>
    <row r="705" spans="2:7" s="3" customFormat="1" ht="18" x14ac:dyDescent="0.35">
      <c r="B705" s="5">
        <v>393</v>
      </c>
      <c r="C705" s="12" t="s">
        <v>438</v>
      </c>
      <c r="D705" s="13" t="s">
        <v>13</v>
      </c>
      <c r="E705" s="14">
        <v>3</v>
      </c>
      <c r="F705" s="14"/>
      <c r="G705" s="48">
        <f t="shared" si="10"/>
        <v>0</v>
      </c>
    </row>
    <row r="706" spans="2:7" s="3" customFormat="1" ht="18" x14ac:dyDescent="0.35">
      <c r="B706" s="5">
        <v>394</v>
      </c>
      <c r="C706" s="12" t="s">
        <v>439</v>
      </c>
      <c r="D706" s="13" t="s">
        <v>13</v>
      </c>
      <c r="E706" s="14">
        <v>52</v>
      </c>
      <c r="F706" s="14"/>
      <c r="G706" s="48">
        <f t="shared" si="10"/>
        <v>0</v>
      </c>
    </row>
    <row r="707" spans="2:7" s="3" customFormat="1" ht="18" x14ac:dyDescent="0.35">
      <c r="B707" s="19">
        <v>1</v>
      </c>
      <c r="C707" s="12" t="s">
        <v>137</v>
      </c>
      <c r="D707" s="13" t="s">
        <v>38</v>
      </c>
      <c r="E707" s="14">
        <v>1</v>
      </c>
      <c r="F707" s="14"/>
      <c r="G707" s="48">
        <f t="shared" si="10"/>
        <v>0</v>
      </c>
    </row>
    <row r="708" spans="2:7" s="3" customFormat="1" ht="18" x14ac:dyDescent="0.35">
      <c r="B708" s="5">
        <v>395</v>
      </c>
      <c r="C708" s="12" t="s">
        <v>440</v>
      </c>
      <c r="D708" s="13" t="s">
        <v>13</v>
      </c>
      <c r="E708" s="14">
        <v>52</v>
      </c>
      <c r="F708" s="14"/>
      <c r="G708" s="48">
        <f t="shared" si="10"/>
        <v>0</v>
      </c>
    </row>
    <row r="709" spans="2:7" s="3" customFormat="1" ht="18" x14ac:dyDescent="0.35">
      <c r="B709" s="5">
        <v>396</v>
      </c>
      <c r="C709" s="12" t="s">
        <v>418</v>
      </c>
      <c r="D709" s="13" t="s">
        <v>13</v>
      </c>
      <c r="E709" s="14">
        <v>1</v>
      </c>
      <c r="F709" s="14"/>
      <c r="G709" s="48">
        <f t="shared" si="10"/>
        <v>0</v>
      </c>
    </row>
    <row r="710" spans="2:7" s="3" customFormat="1" ht="18" x14ac:dyDescent="0.35">
      <c r="B710" s="5">
        <v>397</v>
      </c>
      <c r="C710" s="12" t="s">
        <v>441</v>
      </c>
      <c r="D710" s="13" t="s">
        <v>13</v>
      </c>
      <c r="E710" s="14">
        <v>1</v>
      </c>
      <c r="F710" s="14"/>
      <c r="G710" s="48">
        <f t="shared" si="10"/>
        <v>0</v>
      </c>
    </row>
    <row r="711" spans="2:7" s="3" customFormat="1" ht="18" x14ac:dyDescent="0.35">
      <c r="B711" s="5">
        <v>398</v>
      </c>
      <c r="C711" s="12" t="s">
        <v>442</v>
      </c>
      <c r="D711" s="13" t="s">
        <v>13</v>
      </c>
      <c r="E711" s="14">
        <v>33</v>
      </c>
      <c r="F711" s="14"/>
      <c r="G711" s="48">
        <f t="shared" si="10"/>
        <v>0</v>
      </c>
    </row>
    <row r="712" spans="2:7" s="3" customFormat="1" ht="18" x14ac:dyDescent="0.35">
      <c r="B712" s="19">
        <v>1</v>
      </c>
      <c r="C712" s="12" t="s">
        <v>137</v>
      </c>
      <c r="D712" s="13" t="s">
        <v>38</v>
      </c>
      <c r="E712" s="14">
        <v>1.3</v>
      </c>
      <c r="F712" s="14"/>
      <c r="G712" s="48">
        <f t="shared" si="10"/>
        <v>0</v>
      </c>
    </row>
    <row r="713" spans="2:7" s="3" customFormat="1" ht="18" x14ac:dyDescent="0.35">
      <c r="B713" s="5">
        <v>399</v>
      </c>
      <c r="C713" s="12" t="s">
        <v>443</v>
      </c>
      <c r="D713" s="13" t="s">
        <v>13</v>
      </c>
      <c r="E713" s="14">
        <v>13</v>
      </c>
      <c r="F713" s="14"/>
      <c r="G713" s="48">
        <f t="shared" si="10"/>
        <v>0</v>
      </c>
    </row>
    <row r="714" spans="2:7" s="3" customFormat="1" ht="18" x14ac:dyDescent="0.35">
      <c r="B714" s="5">
        <v>400</v>
      </c>
      <c r="C714" s="12" t="s">
        <v>444</v>
      </c>
      <c r="D714" s="13" t="s">
        <v>13</v>
      </c>
      <c r="E714" s="14">
        <v>18</v>
      </c>
      <c r="F714" s="14"/>
      <c r="G714" s="48">
        <f t="shared" si="10"/>
        <v>0</v>
      </c>
    </row>
    <row r="715" spans="2:7" s="3" customFormat="1" ht="36" x14ac:dyDescent="0.35">
      <c r="B715" s="5">
        <v>401</v>
      </c>
      <c r="C715" s="12" t="s">
        <v>445</v>
      </c>
      <c r="D715" s="13" t="s">
        <v>13</v>
      </c>
      <c r="E715" s="14">
        <v>2</v>
      </c>
      <c r="F715" s="14"/>
      <c r="G715" s="48">
        <f t="shared" si="10"/>
        <v>0</v>
      </c>
    </row>
    <row r="716" spans="2:7" s="3" customFormat="1" ht="18" x14ac:dyDescent="0.35">
      <c r="B716" s="5">
        <v>402</v>
      </c>
      <c r="C716" s="12" t="s">
        <v>446</v>
      </c>
      <c r="D716" s="13" t="s">
        <v>13</v>
      </c>
      <c r="E716" s="14">
        <v>2</v>
      </c>
      <c r="F716" s="14"/>
      <c r="G716" s="48">
        <f t="shared" si="10"/>
        <v>0</v>
      </c>
    </row>
    <row r="717" spans="2:7" s="3" customFormat="1" ht="18" x14ac:dyDescent="0.35">
      <c r="B717" s="19">
        <v>1</v>
      </c>
      <c r="C717" s="12" t="s">
        <v>137</v>
      </c>
      <c r="D717" s="13" t="s">
        <v>38</v>
      </c>
      <c r="E717" s="14">
        <v>0.08</v>
      </c>
      <c r="F717" s="14"/>
      <c r="G717" s="48">
        <f t="shared" si="10"/>
        <v>0</v>
      </c>
    </row>
    <row r="718" spans="2:7" s="3" customFormat="1" ht="18" x14ac:dyDescent="0.35">
      <c r="B718" s="5">
        <v>403</v>
      </c>
      <c r="C718" s="12" t="s">
        <v>447</v>
      </c>
      <c r="D718" s="13" t="s">
        <v>13</v>
      </c>
      <c r="E718" s="14">
        <v>2</v>
      </c>
      <c r="F718" s="14"/>
      <c r="G718" s="48">
        <f t="shared" si="10"/>
        <v>0</v>
      </c>
    </row>
    <row r="719" spans="2:7" s="3" customFormat="1" ht="18" x14ac:dyDescent="0.35">
      <c r="B719" s="5">
        <v>404</v>
      </c>
      <c r="C719" s="12" t="s">
        <v>448</v>
      </c>
      <c r="D719" s="13" t="s">
        <v>13</v>
      </c>
      <c r="E719" s="14">
        <v>49</v>
      </c>
      <c r="F719" s="14"/>
      <c r="G719" s="48">
        <f t="shared" si="10"/>
        <v>0</v>
      </c>
    </row>
    <row r="720" spans="2:7" s="3" customFormat="1" ht="18" x14ac:dyDescent="0.35">
      <c r="B720" s="5">
        <v>405</v>
      </c>
      <c r="C720" s="12" t="s">
        <v>449</v>
      </c>
      <c r="D720" s="13" t="s">
        <v>13</v>
      </c>
      <c r="E720" s="14">
        <v>14</v>
      </c>
      <c r="F720" s="14"/>
      <c r="G720" s="48">
        <f t="shared" si="10"/>
        <v>0</v>
      </c>
    </row>
    <row r="721" spans="2:7" s="3" customFormat="1" ht="18" x14ac:dyDescent="0.35">
      <c r="B721" s="5">
        <v>406</v>
      </c>
      <c r="C721" s="12" t="s">
        <v>450</v>
      </c>
      <c r="D721" s="13" t="s">
        <v>13</v>
      </c>
      <c r="E721" s="14">
        <v>87</v>
      </c>
      <c r="F721" s="14"/>
      <c r="G721" s="48">
        <f t="shared" si="10"/>
        <v>0</v>
      </c>
    </row>
    <row r="722" spans="2:7" s="3" customFormat="1" ht="18" x14ac:dyDescent="0.35">
      <c r="B722" s="5">
        <v>407</v>
      </c>
      <c r="C722" s="12" t="s">
        <v>451</v>
      </c>
      <c r="D722" s="13" t="s">
        <v>13</v>
      </c>
      <c r="E722" s="14">
        <v>824</v>
      </c>
      <c r="F722" s="14"/>
      <c r="G722" s="48">
        <f t="shared" si="10"/>
        <v>0</v>
      </c>
    </row>
    <row r="723" spans="2:7" s="3" customFormat="1" ht="18" x14ac:dyDescent="0.35">
      <c r="B723" s="5">
        <v>408</v>
      </c>
      <c r="C723" s="12" t="s">
        <v>452</v>
      </c>
      <c r="D723" s="13" t="s">
        <v>13</v>
      </c>
      <c r="E723" s="14">
        <v>824</v>
      </c>
      <c r="F723" s="14"/>
      <c r="G723" s="48">
        <f t="shared" si="10"/>
        <v>0</v>
      </c>
    </row>
    <row r="724" spans="2:7" s="3" customFormat="1" ht="18" x14ac:dyDescent="0.35">
      <c r="B724" s="15"/>
      <c r="C724" s="23" t="s">
        <v>453</v>
      </c>
      <c r="D724" s="10"/>
      <c r="E724" s="11"/>
      <c r="F724" s="11"/>
      <c r="G724" s="49">
        <f t="shared" si="10"/>
        <v>0</v>
      </c>
    </row>
    <row r="725" spans="2:7" s="3" customFormat="1" ht="54" x14ac:dyDescent="0.35">
      <c r="B725" s="5">
        <v>409</v>
      </c>
      <c r="C725" s="12" t="s">
        <v>454</v>
      </c>
      <c r="D725" s="13" t="s">
        <v>18</v>
      </c>
      <c r="E725" s="14">
        <v>921.00000000000011</v>
      </c>
      <c r="F725" s="14"/>
      <c r="G725" s="48">
        <f t="shared" ref="G725:G788" si="11">E725*F725</f>
        <v>0</v>
      </c>
    </row>
    <row r="726" spans="2:7" s="3" customFormat="1" ht="18" x14ac:dyDescent="0.35">
      <c r="B726" s="19">
        <v>1</v>
      </c>
      <c r="C726" s="12" t="s">
        <v>137</v>
      </c>
      <c r="D726" s="13" t="s">
        <v>38</v>
      </c>
      <c r="E726" s="14">
        <v>6.4469999999999992</v>
      </c>
      <c r="F726" s="14"/>
      <c r="G726" s="48">
        <f t="shared" si="11"/>
        <v>0</v>
      </c>
    </row>
    <row r="727" spans="2:7" s="3" customFormat="1" ht="18" x14ac:dyDescent="0.35">
      <c r="B727" s="19">
        <v>2</v>
      </c>
      <c r="C727" s="12" t="s">
        <v>357</v>
      </c>
      <c r="D727" s="13" t="s">
        <v>13</v>
      </c>
      <c r="E727" s="14">
        <v>55.26</v>
      </c>
      <c r="F727" s="14"/>
      <c r="G727" s="48">
        <f t="shared" si="11"/>
        <v>0</v>
      </c>
    </row>
    <row r="728" spans="2:7" s="3" customFormat="1" ht="18" x14ac:dyDescent="0.35">
      <c r="B728" s="5">
        <v>410</v>
      </c>
      <c r="C728" s="12" t="s">
        <v>455</v>
      </c>
      <c r="D728" s="13" t="s">
        <v>18</v>
      </c>
      <c r="E728" s="14">
        <v>32</v>
      </c>
      <c r="F728" s="14"/>
      <c r="G728" s="48">
        <f t="shared" si="11"/>
        <v>0</v>
      </c>
    </row>
    <row r="729" spans="2:7" s="3" customFormat="1" ht="18" x14ac:dyDescent="0.35">
      <c r="B729" s="5">
        <v>411</v>
      </c>
      <c r="C729" s="12" t="s">
        <v>456</v>
      </c>
      <c r="D729" s="13" t="s">
        <v>18</v>
      </c>
      <c r="E729" s="14">
        <v>46</v>
      </c>
      <c r="F729" s="14"/>
      <c r="G729" s="48">
        <f t="shared" si="11"/>
        <v>0</v>
      </c>
    </row>
    <row r="730" spans="2:7" s="3" customFormat="1" ht="18" x14ac:dyDescent="0.35">
      <c r="B730" s="5">
        <v>412</v>
      </c>
      <c r="C730" s="12" t="s">
        <v>457</v>
      </c>
      <c r="D730" s="13" t="s">
        <v>18</v>
      </c>
      <c r="E730" s="14">
        <v>843</v>
      </c>
      <c r="F730" s="14"/>
      <c r="G730" s="48">
        <f t="shared" si="11"/>
        <v>0</v>
      </c>
    </row>
    <row r="731" spans="2:7" s="3" customFormat="1" ht="18" x14ac:dyDescent="0.35">
      <c r="B731" s="5">
        <v>413</v>
      </c>
      <c r="C731" s="12" t="s">
        <v>458</v>
      </c>
      <c r="D731" s="13" t="s">
        <v>18</v>
      </c>
      <c r="E731" s="14">
        <v>449.82</v>
      </c>
      <c r="F731" s="14"/>
      <c r="G731" s="48">
        <f t="shared" si="11"/>
        <v>0</v>
      </c>
    </row>
    <row r="732" spans="2:7" s="3" customFormat="1" ht="18" x14ac:dyDescent="0.35">
      <c r="B732" s="19">
        <v>1</v>
      </c>
      <c r="C732" s="12" t="s">
        <v>459</v>
      </c>
      <c r="D732" s="13" t="s">
        <v>38</v>
      </c>
      <c r="E732" s="14">
        <v>11.700000000000001</v>
      </c>
      <c r="F732" s="14"/>
      <c r="G732" s="48">
        <f t="shared" si="11"/>
        <v>0</v>
      </c>
    </row>
    <row r="733" spans="2:7" s="3" customFormat="1" ht="18" x14ac:dyDescent="0.35">
      <c r="B733" s="19">
        <v>2</v>
      </c>
      <c r="C733" s="12" t="s">
        <v>460</v>
      </c>
      <c r="D733" s="13" t="s">
        <v>38</v>
      </c>
      <c r="E733" s="14">
        <v>2.7</v>
      </c>
      <c r="F733" s="14"/>
      <c r="G733" s="48">
        <f t="shared" si="11"/>
        <v>0</v>
      </c>
    </row>
    <row r="734" spans="2:7" s="3" customFormat="1" ht="18" x14ac:dyDescent="0.35">
      <c r="B734" s="5">
        <v>414</v>
      </c>
      <c r="C734" s="12" t="s">
        <v>461</v>
      </c>
      <c r="D734" s="13" t="s">
        <v>18</v>
      </c>
      <c r="E734" s="14">
        <v>548.43999999999994</v>
      </c>
      <c r="F734" s="14"/>
      <c r="G734" s="48">
        <f t="shared" si="11"/>
        <v>0</v>
      </c>
    </row>
    <row r="735" spans="2:7" s="3" customFormat="1" ht="18" x14ac:dyDescent="0.35">
      <c r="B735" s="19">
        <v>1</v>
      </c>
      <c r="C735" s="12" t="s">
        <v>459</v>
      </c>
      <c r="D735" s="13" t="s">
        <v>38</v>
      </c>
      <c r="E735" s="14">
        <v>14.26</v>
      </c>
      <c r="F735" s="14"/>
      <c r="G735" s="48">
        <f t="shared" si="11"/>
        <v>0</v>
      </c>
    </row>
    <row r="736" spans="2:7" s="3" customFormat="1" ht="18" x14ac:dyDescent="0.35">
      <c r="B736" s="19">
        <v>2</v>
      </c>
      <c r="C736" s="12" t="s">
        <v>460</v>
      </c>
      <c r="D736" s="13" t="s">
        <v>38</v>
      </c>
      <c r="E736" s="14">
        <v>5.7600000000000007</v>
      </c>
      <c r="F736" s="14"/>
      <c r="G736" s="48">
        <f t="shared" si="11"/>
        <v>0</v>
      </c>
    </row>
    <row r="737" spans="2:7" s="3" customFormat="1" ht="18" x14ac:dyDescent="0.35">
      <c r="B737" s="5">
        <v>415</v>
      </c>
      <c r="C737" s="12" t="s">
        <v>462</v>
      </c>
      <c r="D737" s="13" t="s">
        <v>18</v>
      </c>
      <c r="E737" s="14">
        <v>27.54</v>
      </c>
      <c r="F737" s="14"/>
      <c r="G737" s="48">
        <f t="shared" si="11"/>
        <v>0</v>
      </c>
    </row>
    <row r="738" spans="2:7" s="3" customFormat="1" ht="18" x14ac:dyDescent="0.35">
      <c r="B738" s="19">
        <v>1</v>
      </c>
      <c r="C738" s="12" t="s">
        <v>459</v>
      </c>
      <c r="D738" s="13" t="s">
        <v>38</v>
      </c>
      <c r="E738" s="14">
        <v>0.72000000000000008</v>
      </c>
      <c r="F738" s="14"/>
      <c r="G738" s="48">
        <f t="shared" si="11"/>
        <v>0</v>
      </c>
    </row>
    <row r="739" spans="2:7" s="3" customFormat="1" ht="18" x14ac:dyDescent="0.35">
      <c r="B739" s="19">
        <v>2</v>
      </c>
      <c r="C739" s="12" t="s">
        <v>460</v>
      </c>
      <c r="D739" s="13" t="s">
        <v>38</v>
      </c>
      <c r="E739" s="14">
        <v>0.3</v>
      </c>
      <c r="F739" s="14"/>
      <c r="G739" s="48">
        <f t="shared" si="11"/>
        <v>0</v>
      </c>
    </row>
    <row r="740" spans="2:7" s="3" customFormat="1" ht="18" x14ac:dyDescent="0.35">
      <c r="B740" s="5">
        <v>416</v>
      </c>
      <c r="C740" s="12" t="s">
        <v>463</v>
      </c>
      <c r="D740" s="13" t="s">
        <v>18</v>
      </c>
      <c r="E740" s="14">
        <v>34.68</v>
      </c>
      <c r="F740" s="14"/>
      <c r="G740" s="48">
        <f t="shared" si="11"/>
        <v>0</v>
      </c>
    </row>
    <row r="741" spans="2:7" s="3" customFormat="1" ht="18" x14ac:dyDescent="0.35">
      <c r="B741" s="19">
        <v>1</v>
      </c>
      <c r="C741" s="12" t="s">
        <v>459</v>
      </c>
      <c r="D741" s="13" t="s">
        <v>38</v>
      </c>
      <c r="E741" s="14">
        <v>0.9</v>
      </c>
      <c r="F741" s="14"/>
      <c r="G741" s="48">
        <f t="shared" si="11"/>
        <v>0</v>
      </c>
    </row>
    <row r="742" spans="2:7" s="3" customFormat="1" ht="18" x14ac:dyDescent="0.35">
      <c r="B742" s="19">
        <v>2</v>
      </c>
      <c r="C742" s="12" t="s">
        <v>460</v>
      </c>
      <c r="D742" s="13" t="s">
        <v>38</v>
      </c>
      <c r="E742" s="14">
        <v>0.4</v>
      </c>
      <c r="F742" s="14"/>
      <c r="G742" s="48">
        <f t="shared" si="11"/>
        <v>0</v>
      </c>
    </row>
    <row r="743" spans="2:7" s="3" customFormat="1" ht="18" x14ac:dyDescent="0.35">
      <c r="B743" s="19">
        <v>3</v>
      </c>
      <c r="C743" s="12" t="s">
        <v>360</v>
      </c>
      <c r="D743" s="13" t="s">
        <v>38</v>
      </c>
      <c r="E743" s="14">
        <v>5.5489999999999998E-2</v>
      </c>
      <c r="F743" s="14"/>
      <c r="G743" s="48">
        <f t="shared" si="11"/>
        <v>0</v>
      </c>
    </row>
    <row r="744" spans="2:7" s="3" customFormat="1" ht="18" x14ac:dyDescent="0.35">
      <c r="B744" s="5">
        <v>417</v>
      </c>
      <c r="C744" s="12" t="s">
        <v>464</v>
      </c>
      <c r="D744" s="13" t="s">
        <v>18</v>
      </c>
      <c r="E744" s="14">
        <v>24.48</v>
      </c>
      <c r="F744" s="14"/>
      <c r="G744" s="48">
        <f t="shared" si="11"/>
        <v>0</v>
      </c>
    </row>
    <row r="745" spans="2:7" s="3" customFormat="1" ht="18" x14ac:dyDescent="0.35">
      <c r="B745" s="5">
        <v>418</v>
      </c>
      <c r="C745" s="12" t="s">
        <v>465</v>
      </c>
      <c r="D745" s="13" t="s">
        <v>18</v>
      </c>
      <c r="E745" s="14">
        <v>27.54</v>
      </c>
      <c r="F745" s="14"/>
      <c r="G745" s="48">
        <f t="shared" si="11"/>
        <v>0</v>
      </c>
    </row>
    <row r="746" spans="2:7" s="3" customFormat="1" ht="18" x14ac:dyDescent="0.35">
      <c r="B746" s="5">
        <v>419</v>
      </c>
      <c r="C746" s="12" t="s">
        <v>466</v>
      </c>
      <c r="D746" s="13" t="s">
        <v>18</v>
      </c>
      <c r="E746" s="14">
        <v>22.44</v>
      </c>
      <c r="F746" s="14"/>
      <c r="G746" s="48">
        <f t="shared" si="11"/>
        <v>0</v>
      </c>
    </row>
    <row r="747" spans="2:7" s="3" customFormat="1" ht="18" x14ac:dyDescent="0.35">
      <c r="B747" s="5">
        <v>420</v>
      </c>
      <c r="C747" s="12" t="s">
        <v>467</v>
      </c>
      <c r="D747" s="13" t="s">
        <v>18</v>
      </c>
      <c r="E747" s="14">
        <v>10.199999999999999</v>
      </c>
      <c r="F747" s="14"/>
      <c r="G747" s="48">
        <f t="shared" si="11"/>
        <v>0</v>
      </c>
    </row>
    <row r="748" spans="2:7" s="3" customFormat="1" ht="18" x14ac:dyDescent="0.35">
      <c r="B748" s="5">
        <v>421</v>
      </c>
      <c r="C748" s="12" t="s">
        <v>468</v>
      </c>
      <c r="D748" s="13" t="s">
        <v>18</v>
      </c>
      <c r="E748" s="14">
        <v>510</v>
      </c>
      <c r="F748" s="14"/>
      <c r="G748" s="48">
        <f t="shared" si="11"/>
        <v>0</v>
      </c>
    </row>
    <row r="749" spans="2:7" s="3" customFormat="1" ht="18" x14ac:dyDescent="0.35">
      <c r="B749" s="5">
        <v>422</v>
      </c>
      <c r="C749" s="12" t="s">
        <v>469</v>
      </c>
      <c r="D749" s="13" t="s">
        <v>18</v>
      </c>
      <c r="E749" s="14">
        <v>449.82</v>
      </c>
      <c r="F749" s="14"/>
      <c r="G749" s="48">
        <f t="shared" si="11"/>
        <v>0</v>
      </c>
    </row>
    <row r="750" spans="2:7" s="3" customFormat="1" ht="18" x14ac:dyDescent="0.35">
      <c r="B750" s="5">
        <v>423</v>
      </c>
      <c r="C750" s="12" t="s">
        <v>470</v>
      </c>
      <c r="D750" s="13" t="s">
        <v>18</v>
      </c>
      <c r="E750" s="14">
        <v>20.399999999999999</v>
      </c>
      <c r="F750" s="14"/>
      <c r="G750" s="48">
        <f t="shared" si="11"/>
        <v>0</v>
      </c>
    </row>
    <row r="751" spans="2:7" s="3" customFormat="1" ht="18" x14ac:dyDescent="0.35">
      <c r="B751" s="5">
        <v>424</v>
      </c>
      <c r="C751" s="12" t="s">
        <v>370</v>
      </c>
      <c r="D751" s="13" t="s">
        <v>18</v>
      </c>
      <c r="E751" s="14">
        <v>135.66</v>
      </c>
      <c r="F751" s="14"/>
      <c r="G751" s="48">
        <f t="shared" si="11"/>
        <v>0</v>
      </c>
    </row>
    <row r="752" spans="2:7" s="3" customFormat="1" ht="18" x14ac:dyDescent="0.35">
      <c r="B752" s="19">
        <v>1</v>
      </c>
      <c r="C752" s="12" t="s">
        <v>371</v>
      </c>
      <c r="D752" s="13" t="s">
        <v>13</v>
      </c>
      <c r="E752" s="14">
        <v>10.853</v>
      </c>
      <c r="F752" s="14"/>
      <c r="G752" s="48">
        <f t="shared" si="11"/>
        <v>0</v>
      </c>
    </row>
    <row r="753" spans="2:7" s="3" customFormat="1" ht="18" x14ac:dyDescent="0.35">
      <c r="B753" s="5">
        <v>425</v>
      </c>
      <c r="C753" s="12" t="s">
        <v>471</v>
      </c>
      <c r="D753" s="13" t="s">
        <v>18</v>
      </c>
      <c r="E753" s="14">
        <v>135.66</v>
      </c>
      <c r="F753" s="14"/>
      <c r="G753" s="48">
        <f t="shared" si="11"/>
        <v>0</v>
      </c>
    </row>
    <row r="754" spans="2:7" s="3" customFormat="1" ht="18" x14ac:dyDescent="0.35">
      <c r="B754" s="5">
        <v>426</v>
      </c>
      <c r="C754" s="12" t="s">
        <v>472</v>
      </c>
      <c r="D754" s="13" t="s">
        <v>13</v>
      </c>
      <c r="E754" s="14">
        <v>2</v>
      </c>
      <c r="F754" s="14"/>
      <c r="G754" s="48">
        <f t="shared" si="11"/>
        <v>0</v>
      </c>
    </row>
    <row r="755" spans="2:7" s="3" customFormat="1" ht="18" x14ac:dyDescent="0.35">
      <c r="B755" s="5">
        <v>427</v>
      </c>
      <c r="C755" s="12" t="s">
        <v>473</v>
      </c>
      <c r="D755" s="13" t="s">
        <v>13</v>
      </c>
      <c r="E755" s="14">
        <v>3</v>
      </c>
      <c r="F755" s="14"/>
      <c r="G755" s="48">
        <f t="shared" si="11"/>
        <v>0</v>
      </c>
    </row>
    <row r="756" spans="2:7" s="3" customFormat="1" ht="18" x14ac:dyDescent="0.35">
      <c r="B756" s="5">
        <v>428</v>
      </c>
      <c r="C756" s="12" t="s">
        <v>474</v>
      </c>
      <c r="D756" s="13" t="s">
        <v>13</v>
      </c>
      <c r="E756" s="14">
        <v>80</v>
      </c>
      <c r="F756" s="14"/>
      <c r="G756" s="48">
        <f t="shared" si="11"/>
        <v>0</v>
      </c>
    </row>
    <row r="757" spans="2:7" s="3" customFormat="1" ht="18" x14ac:dyDescent="0.35">
      <c r="B757" s="5">
        <v>429</v>
      </c>
      <c r="C757" s="12" t="s">
        <v>475</v>
      </c>
      <c r="D757" s="13" t="s">
        <v>13</v>
      </c>
      <c r="E757" s="14">
        <v>115</v>
      </c>
      <c r="F757" s="14"/>
      <c r="G757" s="48">
        <f t="shared" si="11"/>
        <v>0</v>
      </c>
    </row>
    <row r="758" spans="2:7" s="3" customFormat="1" ht="18" x14ac:dyDescent="0.35">
      <c r="B758" s="5">
        <v>430</v>
      </c>
      <c r="C758" s="12" t="s">
        <v>476</v>
      </c>
      <c r="D758" s="13" t="s">
        <v>13</v>
      </c>
      <c r="E758" s="14">
        <v>2108</v>
      </c>
      <c r="F758" s="14"/>
      <c r="G758" s="48">
        <f t="shared" si="11"/>
        <v>0</v>
      </c>
    </row>
    <row r="759" spans="2:7" s="3" customFormat="1" ht="18" x14ac:dyDescent="0.35">
      <c r="B759" s="5">
        <v>431</v>
      </c>
      <c r="C759" s="12" t="s">
        <v>363</v>
      </c>
      <c r="D759" s="13" t="s">
        <v>13</v>
      </c>
      <c r="E759" s="14">
        <v>383</v>
      </c>
      <c r="F759" s="14"/>
      <c r="G759" s="48">
        <f t="shared" si="11"/>
        <v>0</v>
      </c>
    </row>
    <row r="760" spans="2:7" s="3" customFormat="1" ht="18" x14ac:dyDescent="0.35">
      <c r="B760" s="5">
        <v>432</v>
      </c>
      <c r="C760" s="12" t="s">
        <v>477</v>
      </c>
      <c r="D760" s="13" t="s">
        <v>13</v>
      </c>
      <c r="E760" s="14">
        <v>2766</v>
      </c>
      <c r="F760" s="14"/>
      <c r="G760" s="48">
        <f t="shared" si="11"/>
        <v>0</v>
      </c>
    </row>
    <row r="761" spans="2:7" s="3" customFormat="1" ht="18" x14ac:dyDescent="0.35">
      <c r="B761" s="5">
        <v>433</v>
      </c>
      <c r="C761" s="12" t="s">
        <v>365</v>
      </c>
      <c r="D761" s="13" t="s">
        <v>13</v>
      </c>
      <c r="E761" s="14">
        <v>2766</v>
      </c>
      <c r="F761" s="14"/>
      <c r="G761" s="48">
        <f t="shared" si="11"/>
        <v>0</v>
      </c>
    </row>
    <row r="762" spans="2:7" s="3" customFormat="1" ht="18" x14ac:dyDescent="0.35">
      <c r="B762" s="15"/>
      <c r="C762" s="23" t="s">
        <v>478</v>
      </c>
      <c r="D762" s="10"/>
      <c r="E762" s="11"/>
      <c r="F762" s="11"/>
      <c r="G762" s="49">
        <f t="shared" si="11"/>
        <v>0</v>
      </c>
    </row>
    <row r="763" spans="2:7" s="3" customFormat="1" ht="36" x14ac:dyDescent="0.35">
      <c r="B763" s="5">
        <v>434</v>
      </c>
      <c r="C763" s="12" t="s">
        <v>479</v>
      </c>
      <c r="D763" s="13" t="s">
        <v>18</v>
      </c>
      <c r="E763" s="14">
        <v>12</v>
      </c>
      <c r="F763" s="14"/>
      <c r="G763" s="48">
        <f t="shared" si="11"/>
        <v>0</v>
      </c>
    </row>
    <row r="764" spans="2:7" s="3" customFormat="1" ht="18" x14ac:dyDescent="0.35">
      <c r="B764" s="19">
        <v>1</v>
      </c>
      <c r="C764" s="12" t="s">
        <v>480</v>
      </c>
      <c r="D764" s="13" t="s">
        <v>38</v>
      </c>
      <c r="E764" s="14">
        <v>0.1</v>
      </c>
      <c r="F764" s="14"/>
      <c r="G764" s="48">
        <f t="shared" si="11"/>
        <v>0</v>
      </c>
    </row>
    <row r="765" spans="2:7" s="3" customFormat="1" ht="18" x14ac:dyDescent="0.35">
      <c r="B765" s="19">
        <v>2</v>
      </c>
      <c r="C765" s="12" t="s">
        <v>356</v>
      </c>
      <c r="D765" s="13" t="s">
        <v>4</v>
      </c>
      <c r="E765" s="14">
        <v>1.1039999999999999E-2</v>
      </c>
      <c r="F765" s="14"/>
      <c r="G765" s="48">
        <f t="shared" si="11"/>
        <v>0</v>
      </c>
    </row>
    <row r="766" spans="2:7" s="3" customFormat="1" ht="18" x14ac:dyDescent="0.35">
      <c r="B766" s="19">
        <v>3</v>
      </c>
      <c r="C766" s="12" t="s">
        <v>349</v>
      </c>
      <c r="D766" s="13" t="s">
        <v>13</v>
      </c>
      <c r="E766" s="14">
        <v>9.84</v>
      </c>
      <c r="F766" s="14"/>
      <c r="G766" s="48">
        <f t="shared" si="11"/>
        <v>0</v>
      </c>
    </row>
    <row r="767" spans="2:7" s="3" customFormat="1" ht="18" x14ac:dyDescent="0.35">
      <c r="B767" s="5">
        <v>435</v>
      </c>
      <c r="C767" s="12" t="s">
        <v>481</v>
      </c>
      <c r="D767" s="13" t="s">
        <v>18</v>
      </c>
      <c r="E767" s="14">
        <v>22</v>
      </c>
      <c r="F767" s="14"/>
      <c r="G767" s="48">
        <f t="shared" si="11"/>
        <v>0</v>
      </c>
    </row>
    <row r="768" spans="2:7" s="3" customFormat="1" ht="18" x14ac:dyDescent="0.35">
      <c r="B768" s="19">
        <v>1</v>
      </c>
      <c r="C768" s="12" t="s">
        <v>480</v>
      </c>
      <c r="D768" s="13" t="s">
        <v>38</v>
      </c>
      <c r="E768" s="14">
        <v>0.2</v>
      </c>
      <c r="F768" s="14"/>
      <c r="G768" s="48">
        <f t="shared" si="11"/>
        <v>0</v>
      </c>
    </row>
    <row r="769" spans="2:7" s="3" customFormat="1" ht="18" x14ac:dyDescent="0.35">
      <c r="B769" s="19">
        <v>2</v>
      </c>
      <c r="C769" s="12" t="s">
        <v>482</v>
      </c>
      <c r="D769" s="13" t="s">
        <v>38</v>
      </c>
      <c r="E769" s="14">
        <v>0.80999999999999994</v>
      </c>
      <c r="F769" s="14"/>
      <c r="G769" s="48">
        <f t="shared" si="11"/>
        <v>0</v>
      </c>
    </row>
    <row r="770" spans="2:7" s="3" customFormat="1" ht="18" x14ac:dyDescent="0.35">
      <c r="B770" s="19">
        <v>3</v>
      </c>
      <c r="C770" s="12" t="s">
        <v>483</v>
      </c>
      <c r="D770" s="13" t="s">
        <v>4</v>
      </c>
      <c r="E770" s="14">
        <v>2.86E-2</v>
      </c>
      <c r="F770" s="14"/>
      <c r="G770" s="48">
        <f t="shared" si="11"/>
        <v>0</v>
      </c>
    </row>
    <row r="771" spans="2:7" s="3" customFormat="1" ht="18" x14ac:dyDescent="0.35">
      <c r="B771" s="5">
        <v>436</v>
      </c>
      <c r="C771" s="12" t="s">
        <v>484</v>
      </c>
      <c r="D771" s="13" t="s">
        <v>38</v>
      </c>
      <c r="E771" s="14">
        <v>1</v>
      </c>
      <c r="F771" s="14"/>
      <c r="G771" s="48">
        <f t="shared" si="11"/>
        <v>0</v>
      </c>
    </row>
    <row r="772" spans="2:7" s="3" customFormat="1" ht="18" x14ac:dyDescent="0.35">
      <c r="B772" s="5">
        <v>437</v>
      </c>
      <c r="C772" s="12" t="s">
        <v>485</v>
      </c>
      <c r="D772" s="13" t="s">
        <v>13</v>
      </c>
      <c r="E772" s="14">
        <v>1</v>
      </c>
      <c r="F772" s="14"/>
      <c r="G772" s="48">
        <f t="shared" si="11"/>
        <v>0</v>
      </c>
    </row>
    <row r="773" spans="2:7" s="3" customFormat="1" ht="18" x14ac:dyDescent="0.35">
      <c r="B773" s="19">
        <v>1</v>
      </c>
      <c r="C773" s="12" t="s">
        <v>486</v>
      </c>
      <c r="D773" s="13" t="s">
        <v>38</v>
      </c>
      <c r="E773" s="14">
        <v>0.05</v>
      </c>
      <c r="F773" s="14"/>
      <c r="G773" s="48">
        <f t="shared" si="11"/>
        <v>0</v>
      </c>
    </row>
    <row r="774" spans="2:7" s="3" customFormat="1" ht="18" x14ac:dyDescent="0.35">
      <c r="B774" s="19">
        <v>2</v>
      </c>
      <c r="C774" s="12" t="s">
        <v>391</v>
      </c>
      <c r="D774" s="13" t="s">
        <v>38</v>
      </c>
      <c r="E774" s="14">
        <v>0.01</v>
      </c>
      <c r="F774" s="14"/>
      <c r="G774" s="48">
        <f t="shared" si="11"/>
        <v>0</v>
      </c>
    </row>
    <row r="775" spans="2:7" s="3" customFormat="1" ht="18" x14ac:dyDescent="0.35">
      <c r="B775" s="19">
        <v>3</v>
      </c>
      <c r="C775" s="12" t="s">
        <v>487</v>
      </c>
      <c r="D775" s="13" t="s">
        <v>38</v>
      </c>
      <c r="E775" s="14">
        <v>0.01</v>
      </c>
      <c r="F775" s="14"/>
      <c r="G775" s="48">
        <f t="shared" si="11"/>
        <v>0</v>
      </c>
    </row>
    <row r="776" spans="2:7" s="3" customFormat="1" ht="18" x14ac:dyDescent="0.35">
      <c r="B776" s="19">
        <v>4</v>
      </c>
      <c r="C776" s="12" t="s">
        <v>361</v>
      </c>
      <c r="D776" s="13" t="s">
        <v>13</v>
      </c>
      <c r="E776" s="14">
        <v>6</v>
      </c>
      <c r="F776" s="14"/>
      <c r="G776" s="48">
        <f t="shared" si="11"/>
        <v>0</v>
      </c>
    </row>
    <row r="777" spans="2:7" s="3" customFormat="1" ht="18" x14ac:dyDescent="0.35">
      <c r="B777" s="19">
        <v>5</v>
      </c>
      <c r="C777" s="12" t="s">
        <v>387</v>
      </c>
      <c r="D777" s="13" t="s">
        <v>38</v>
      </c>
      <c r="E777" s="14">
        <v>0.01</v>
      </c>
      <c r="F777" s="14"/>
      <c r="G777" s="48">
        <f t="shared" si="11"/>
        <v>0</v>
      </c>
    </row>
    <row r="778" spans="2:7" s="3" customFormat="1" ht="18" x14ac:dyDescent="0.35">
      <c r="B778" s="19">
        <v>6</v>
      </c>
      <c r="C778" s="12" t="s">
        <v>488</v>
      </c>
      <c r="D778" s="13" t="s">
        <v>38</v>
      </c>
      <c r="E778" s="14">
        <v>0.01</v>
      </c>
      <c r="F778" s="14"/>
      <c r="G778" s="48">
        <f t="shared" si="11"/>
        <v>0</v>
      </c>
    </row>
    <row r="779" spans="2:7" s="3" customFormat="1" ht="18" x14ac:dyDescent="0.35">
      <c r="B779" s="5">
        <v>438</v>
      </c>
      <c r="C779" s="12" t="s">
        <v>489</v>
      </c>
      <c r="D779" s="13" t="s">
        <v>13</v>
      </c>
      <c r="E779" s="14">
        <v>1</v>
      </c>
      <c r="F779" s="14"/>
      <c r="G779" s="48">
        <f t="shared" si="11"/>
        <v>0</v>
      </c>
    </row>
    <row r="780" spans="2:7" s="3" customFormat="1" ht="18" x14ac:dyDescent="0.35">
      <c r="B780" s="5">
        <v>439</v>
      </c>
      <c r="C780" s="12" t="s">
        <v>490</v>
      </c>
      <c r="D780" s="13" t="s">
        <v>18</v>
      </c>
      <c r="E780" s="14">
        <v>36</v>
      </c>
      <c r="F780" s="14"/>
      <c r="G780" s="48">
        <f t="shared" si="11"/>
        <v>0</v>
      </c>
    </row>
    <row r="781" spans="2:7" s="3" customFormat="1" ht="18" x14ac:dyDescent="0.35">
      <c r="B781" s="5">
        <v>440</v>
      </c>
      <c r="C781" s="12" t="s">
        <v>491</v>
      </c>
      <c r="D781" s="13" t="s">
        <v>13</v>
      </c>
      <c r="E781" s="14">
        <v>24</v>
      </c>
      <c r="F781" s="14"/>
      <c r="G781" s="48">
        <f t="shared" si="11"/>
        <v>0</v>
      </c>
    </row>
    <row r="782" spans="2:7" s="3" customFormat="1" ht="18" x14ac:dyDescent="0.35">
      <c r="B782" s="15"/>
      <c r="C782" s="23" t="s">
        <v>492</v>
      </c>
      <c r="D782" s="10"/>
      <c r="E782" s="11"/>
      <c r="F782" s="11"/>
      <c r="G782" s="49">
        <f t="shared" si="11"/>
        <v>0</v>
      </c>
    </row>
    <row r="783" spans="2:7" s="3" customFormat="1" ht="36" x14ac:dyDescent="0.35">
      <c r="B783" s="5">
        <v>441</v>
      </c>
      <c r="C783" s="12" t="s">
        <v>493</v>
      </c>
      <c r="D783" s="13" t="s">
        <v>18</v>
      </c>
      <c r="E783" s="14">
        <v>2</v>
      </c>
      <c r="F783" s="14"/>
      <c r="G783" s="48">
        <f t="shared" si="11"/>
        <v>0</v>
      </c>
    </row>
    <row r="784" spans="2:7" s="3" customFormat="1" ht="18" x14ac:dyDescent="0.35">
      <c r="B784" s="15"/>
      <c r="C784" s="23" t="s">
        <v>494</v>
      </c>
      <c r="D784" s="26"/>
      <c r="E784" s="11"/>
      <c r="F784" s="11"/>
      <c r="G784" s="49">
        <f t="shared" si="11"/>
        <v>0</v>
      </c>
    </row>
    <row r="785" spans="2:7" s="3" customFormat="1" ht="18" x14ac:dyDescent="0.35">
      <c r="B785" s="15"/>
      <c r="C785" s="23" t="s">
        <v>495</v>
      </c>
      <c r="D785" s="26"/>
      <c r="E785" s="11"/>
      <c r="F785" s="11"/>
      <c r="G785" s="49">
        <f t="shared" si="11"/>
        <v>0</v>
      </c>
    </row>
    <row r="786" spans="2:7" s="3" customFormat="1" ht="18" x14ac:dyDescent="0.35">
      <c r="B786" s="9"/>
      <c r="C786" s="23" t="s">
        <v>496</v>
      </c>
      <c r="D786" s="10"/>
      <c r="E786" s="11"/>
      <c r="F786" s="11"/>
      <c r="G786" s="49">
        <f t="shared" si="11"/>
        <v>0</v>
      </c>
    </row>
    <row r="787" spans="2:7" s="3" customFormat="1" ht="36" x14ac:dyDescent="0.35">
      <c r="B787" s="5">
        <v>444</v>
      </c>
      <c r="C787" s="12" t="s">
        <v>497</v>
      </c>
      <c r="D787" s="13" t="s">
        <v>13</v>
      </c>
      <c r="E787" s="14">
        <v>1</v>
      </c>
      <c r="F787" s="14"/>
      <c r="G787" s="48">
        <f t="shared" si="11"/>
        <v>0</v>
      </c>
    </row>
    <row r="788" spans="2:7" s="3" customFormat="1" ht="18" x14ac:dyDescent="0.35">
      <c r="B788" s="19">
        <v>1</v>
      </c>
      <c r="C788" s="12" t="s">
        <v>498</v>
      </c>
      <c r="D788" s="13" t="s">
        <v>38</v>
      </c>
      <c r="E788" s="14">
        <v>0.01</v>
      </c>
      <c r="F788" s="14"/>
      <c r="G788" s="48">
        <f t="shared" si="11"/>
        <v>0</v>
      </c>
    </row>
    <row r="789" spans="2:7" s="3" customFormat="1" ht="18" x14ac:dyDescent="0.35">
      <c r="B789" s="19">
        <v>2</v>
      </c>
      <c r="C789" s="12" t="s">
        <v>386</v>
      </c>
      <c r="D789" s="13" t="s">
        <v>38</v>
      </c>
      <c r="E789" s="14">
        <v>6.0000000000000005E-2</v>
      </c>
      <c r="F789" s="14"/>
      <c r="G789" s="48">
        <f t="shared" ref="G789:G852" si="12">E789*F789</f>
        <v>0</v>
      </c>
    </row>
    <row r="790" spans="2:7" s="3" customFormat="1" ht="18" x14ac:dyDescent="0.35">
      <c r="B790" s="19">
        <v>3</v>
      </c>
      <c r="C790" s="12" t="s">
        <v>499</v>
      </c>
      <c r="D790" s="13" t="s">
        <v>13</v>
      </c>
      <c r="E790" s="14">
        <v>4</v>
      </c>
      <c r="F790" s="14"/>
      <c r="G790" s="48">
        <f t="shared" si="12"/>
        <v>0</v>
      </c>
    </row>
    <row r="791" spans="2:7" s="3" customFormat="1" ht="18" x14ac:dyDescent="0.35">
      <c r="B791" s="19">
        <v>4</v>
      </c>
      <c r="C791" s="12" t="s">
        <v>500</v>
      </c>
      <c r="D791" s="13" t="s">
        <v>38</v>
      </c>
      <c r="E791" s="14">
        <v>0.18</v>
      </c>
      <c r="F791" s="14"/>
      <c r="G791" s="48">
        <f t="shared" si="12"/>
        <v>0</v>
      </c>
    </row>
    <row r="792" spans="2:7" s="3" customFormat="1" ht="36" x14ac:dyDescent="0.35">
      <c r="B792" s="5">
        <v>445</v>
      </c>
      <c r="C792" s="12" t="s">
        <v>501</v>
      </c>
      <c r="D792" s="13" t="s">
        <v>13</v>
      </c>
      <c r="E792" s="14">
        <v>1</v>
      </c>
      <c r="F792" s="14"/>
      <c r="G792" s="48">
        <f t="shared" si="12"/>
        <v>0</v>
      </c>
    </row>
    <row r="793" spans="2:7" s="3" customFormat="1" ht="18" x14ac:dyDescent="0.35">
      <c r="B793" s="5">
        <v>446</v>
      </c>
      <c r="C793" s="12" t="s">
        <v>502</v>
      </c>
      <c r="D793" s="13" t="s">
        <v>13</v>
      </c>
      <c r="E793" s="14">
        <v>1</v>
      </c>
      <c r="F793" s="14"/>
      <c r="G793" s="48">
        <f t="shared" si="12"/>
        <v>0</v>
      </c>
    </row>
    <row r="794" spans="2:7" s="3" customFormat="1" ht="18" x14ac:dyDescent="0.35">
      <c r="B794" s="19">
        <v>1</v>
      </c>
      <c r="C794" s="12" t="s">
        <v>424</v>
      </c>
      <c r="D794" s="13" t="s">
        <v>15</v>
      </c>
      <c r="E794" s="14">
        <v>0.1</v>
      </c>
      <c r="F794" s="14"/>
      <c r="G794" s="48">
        <f t="shared" si="12"/>
        <v>0</v>
      </c>
    </row>
    <row r="795" spans="2:7" s="3" customFormat="1" ht="18" x14ac:dyDescent="0.35">
      <c r="B795" s="19">
        <v>2</v>
      </c>
      <c r="C795" s="12" t="s">
        <v>425</v>
      </c>
      <c r="D795" s="13" t="s">
        <v>38</v>
      </c>
      <c r="E795" s="14">
        <v>0.01</v>
      </c>
      <c r="F795" s="14"/>
      <c r="G795" s="48">
        <f t="shared" si="12"/>
        <v>0</v>
      </c>
    </row>
    <row r="796" spans="2:7" s="3" customFormat="1" ht="18" x14ac:dyDescent="0.35">
      <c r="B796" s="19">
        <v>3</v>
      </c>
      <c r="C796" s="12" t="s">
        <v>426</v>
      </c>
      <c r="D796" s="13" t="s">
        <v>38</v>
      </c>
      <c r="E796" s="14">
        <v>0.02</v>
      </c>
      <c r="F796" s="14"/>
      <c r="G796" s="48">
        <f t="shared" si="12"/>
        <v>0</v>
      </c>
    </row>
    <row r="797" spans="2:7" s="3" customFormat="1" ht="18" x14ac:dyDescent="0.35">
      <c r="B797" s="19">
        <v>5</v>
      </c>
      <c r="C797" s="12" t="s">
        <v>427</v>
      </c>
      <c r="D797" s="13" t="s">
        <v>6</v>
      </c>
      <c r="E797" s="14">
        <v>6.9999999999999994E-5</v>
      </c>
      <c r="F797" s="14"/>
      <c r="G797" s="48">
        <f t="shared" si="12"/>
        <v>0</v>
      </c>
    </row>
    <row r="798" spans="2:7" s="3" customFormat="1" ht="18" x14ac:dyDescent="0.35">
      <c r="B798" s="19">
        <v>6</v>
      </c>
      <c r="C798" s="12" t="s">
        <v>361</v>
      </c>
      <c r="D798" s="13" t="s">
        <v>13</v>
      </c>
      <c r="E798" s="14">
        <v>1.02</v>
      </c>
      <c r="F798" s="14"/>
      <c r="G798" s="48">
        <f t="shared" si="12"/>
        <v>0</v>
      </c>
    </row>
    <row r="799" spans="2:7" s="3" customFormat="1" ht="18" x14ac:dyDescent="0.35">
      <c r="B799" s="19">
        <v>8</v>
      </c>
      <c r="C799" s="12" t="s">
        <v>428</v>
      </c>
      <c r="D799" s="13" t="s">
        <v>38</v>
      </c>
      <c r="E799" s="14">
        <v>3.0000000000000001E-3</v>
      </c>
      <c r="F799" s="14"/>
      <c r="G799" s="48">
        <f t="shared" si="12"/>
        <v>0</v>
      </c>
    </row>
    <row r="800" spans="2:7" s="3" customFormat="1" ht="36" x14ac:dyDescent="0.35">
      <c r="B800" s="5">
        <v>447</v>
      </c>
      <c r="C800" s="12" t="s">
        <v>503</v>
      </c>
      <c r="D800" s="13" t="s">
        <v>13</v>
      </c>
      <c r="E800" s="14">
        <v>1</v>
      </c>
      <c r="F800" s="14"/>
      <c r="G800" s="48">
        <f t="shared" si="12"/>
        <v>0</v>
      </c>
    </row>
    <row r="801" spans="2:7" s="3" customFormat="1" ht="18" x14ac:dyDescent="0.35">
      <c r="B801" s="19">
        <v>1</v>
      </c>
      <c r="C801" s="12" t="s">
        <v>137</v>
      </c>
      <c r="D801" s="13" t="s">
        <v>38</v>
      </c>
      <c r="E801" s="14">
        <v>0.01</v>
      </c>
      <c r="F801" s="14"/>
      <c r="G801" s="48">
        <f t="shared" si="12"/>
        <v>0</v>
      </c>
    </row>
    <row r="802" spans="2:7" s="3" customFormat="1" ht="18" x14ac:dyDescent="0.35">
      <c r="B802" s="19">
        <v>2</v>
      </c>
      <c r="C802" s="12" t="s">
        <v>498</v>
      </c>
      <c r="D802" s="13" t="s">
        <v>38</v>
      </c>
      <c r="E802" s="14">
        <v>0.01</v>
      </c>
      <c r="F802" s="14"/>
      <c r="G802" s="48">
        <f t="shared" si="12"/>
        <v>0</v>
      </c>
    </row>
    <row r="803" spans="2:7" s="3" customFormat="1" ht="18" x14ac:dyDescent="0.35">
      <c r="B803" s="19">
        <v>3</v>
      </c>
      <c r="C803" s="12" t="s">
        <v>504</v>
      </c>
      <c r="D803" s="13" t="s">
        <v>38</v>
      </c>
      <c r="E803" s="14">
        <v>0.1</v>
      </c>
      <c r="F803" s="14"/>
      <c r="G803" s="48">
        <f t="shared" si="12"/>
        <v>0</v>
      </c>
    </row>
    <row r="804" spans="2:7" s="3" customFormat="1" ht="18" x14ac:dyDescent="0.35">
      <c r="B804" s="19">
        <v>4</v>
      </c>
      <c r="C804" s="12" t="s">
        <v>386</v>
      </c>
      <c r="D804" s="13" t="s">
        <v>38</v>
      </c>
      <c r="E804" s="14">
        <v>0.01</v>
      </c>
      <c r="F804" s="14"/>
      <c r="G804" s="48">
        <f t="shared" si="12"/>
        <v>0</v>
      </c>
    </row>
    <row r="805" spans="2:7" s="3" customFormat="1" ht="18" x14ac:dyDescent="0.35">
      <c r="B805" s="19">
        <v>5</v>
      </c>
      <c r="C805" s="12" t="s">
        <v>499</v>
      </c>
      <c r="D805" s="13" t="s">
        <v>13</v>
      </c>
      <c r="E805" s="14">
        <v>2.5</v>
      </c>
      <c r="F805" s="14"/>
      <c r="G805" s="48">
        <f t="shared" si="12"/>
        <v>0</v>
      </c>
    </row>
    <row r="806" spans="2:7" s="3" customFormat="1" ht="18" x14ac:dyDescent="0.35">
      <c r="B806" s="19">
        <v>6</v>
      </c>
      <c r="C806" s="12" t="s">
        <v>500</v>
      </c>
      <c r="D806" s="13" t="s">
        <v>38</v>
      </c>
      <c r="E806" s="14">
        <v>0.05</v>
      </c>
      <c r="F806" s="14"/>
      <c r="G806" s="48">
        <f t="shared" si="12"/>
        <v>0</v>
      </c>
    </row>
    <row r="807" spans="2:7" s="3" customFormat="1" ht="18" x14ac:dyDescent="0.35">
      <c r="B807" s="19">
        <v>7</v>
      </c>
      <c r="C807" s="12" t="s">
        <v>505</v>
      </c>
      <c r="D807" s="13" t="s">
        <v>38</v>
      </c>
      <c r="E807" s="14">
        <v>0.02</v>
      </c>
      <c r="F807" s="14"/>
      <c r="G807" s="48">
        <f t="shared" si="12"/>
        <v>0</v>
      </c>
    </row>
    <row r="808" spans="2:7" s="3" customFormat="1" ht="36" x14ac:dyDescent="0.35">
      <c r="B808" s="5">
        <v>448</v>
      </c>
      <c r="C808" s="12" t="s">
        <v>506</v>
      </c>
      <c r="D808" s="13" t="s">
        <v>13</v>
      </c>
      <c r="E808" s="14">
        <v>24</v>
      </c>
      <c r="F808" s="14"/>
      <c r="G808" s="48">
        <f t="shared" si="12"/>
        <v>0</v>
      </c>
    </row>
    <row r="809" spans="2:7" s="3" customFormat="1" ht="18" x14ac:dyDescent="0.35">
      <c r="B809" s="19">
        <v>1</v>
      </c>
      <c r="C809" s="12" t="s">
        <v>137</v>
      </c>
      <c r="D809" s="13" t="s">
        <v>38</v>
      </c>
      <c r="E809" s="14">
        <v>0.5</v>
      </c>
      <c r="F809" s="14"/>
      <c r="G809" s="48">
        <f t="shared" si="12"/>
        <v>0</v>
      </c>
    </row>
    <row r="810" spans="2:7" s="3" customFormat="1" ht="18" x14ac:dyDescent="0.35">
      <c r="B810" s="19">
        <v>2</v>
      </c>
      <c r="C810" s="12" t="s">
        <v>504</v>
      </c>
      <c r="D810" s="13" t="s">
        <v>38</v>
      </c>
      <c r="E810" s="14">
        <v>2.4</v>
      </c>
      <c r="F810" s="14"/>
      <c r="G810" s="48">
        <f t="shared" si="12"/>
        <v>0</v>
      </c>
    </row>
    <row r="811" spans="2:7" s="3" customFormat="1" ht="18" x14ac:dyDescent="0.35">
      <c r="B811" s="19">
        <v>3</v>
      </c>
      <c r="C811" s="12" t="s">
        <v>386</v>
      </c>
      <c r="D811" s="13" t="s">
        <v>38</v>
      </c>
      <c r="E811" s="14">
        <v>0.24000000000000002</v>
      </c>
      <c r="F811" s="14"/>
      <c r="G811" s="48">
        <f t="shared" si="12"/>
        <v>0</v>
      </c>
    </row>
    <row r="812" spans="2:7" s="3" customFormat="1" ht="18" x14ac:dyDescent="0.35">
      <c r="B812" s="19">
        <v>4</v>
      </c>
      <c r="C812" s="12" t="s">
        <v>499</v>
      </c>
      <c r="D812" s="13" t="s">
        <v>13</v>
      </c>
      <c r="E812" s="14">
        <v>72</v>
      </c>
      <c r="F812" s="14"/>
      <c r="G812" s="48">
        <f t="shared" si="12"/>
        <v>0</v>
      </c>
    </row>
    <row r="813" spans="2:7" s="3" customFormat="1" ht="18" x14ac:dyDescent="0.35">
      <c r="B813" s="19">
        <v>5</v>
      </c>
      <c r="C813" s="12" t="s">
        <v>500</v>
      </c>
      <c r="D813" s="13" t="s">
        <v>38</v>
      </c>
      <c r="E813" s="14">
        <v>1.2</v>
      </c>
      <c r="F813" s="14"/>
      <c r="G813" s="48">
        <f t="shared" si="12"/>
        <v>0</v>
      </c>
    </row>
    <row r="814" spans="2:7" s="3" customFormat="1" ht="18" x14ac:dyDescent="0.35">
      <c r="B814" s="19">
        <v>6</v>
      </c>
      <c r="C814" s="12" t="s">
        <v>505</v>
      </c>
      <c r="D814" s="13" t="s">
        <v>38</v>
      </c>
      <c r="E814" s="14">
        <v>0.48</v>
      </c>
      <c r="F814" s="14"/>
      <c r="G814" s="48">
        <f t="shared" si="12"/>
        <v>0</v>
      </c>
    </row>
    <row r="815" spans="2:7" s="3" customFormat="1" ht="36" x14ac:dyDescent="0.35">
      <c r="B815" s="5">
        <v>449</v>
      </c>
      <c r="C815" s="12" t="s">
        <v>507</v>
      </c>
      <c r="D815" s="13" t="s">
        <v>13</v>
      </c>
      <c r="E815" s="14">
        <v>3</v>
      </c>
      <c r="F815" s="14"/>
      <c r="G815" s="48">
        <f t="shared" si="12"/>
        <v>0</v>
      </c>
    </row>
    <row r="816" spans="2:7" s="3" customFormat="1" ht="18" x14ac:dyDescent="0.35">
      <c r="B816" s="19">
        <v>1</v>
      </c>
      <c r="C816" s="12" t="s">
        <v>137</v>
      </c>
      <c r="D816" s="13" t="s">
        <v>38</v>
      </c>
      <c r="E816" s="14">
        <v>0.2</v>
      </c>
      <c r="F816" s="14"/>
      <c r="G816" s="48">
        <f t="shared" si="12"/>
        <v>0</v>
      </c>
    </row>
    <row r="817" spans="2:7" s="3" customFormat="1" ht="18" x14ac:dyDescent="0.35">
      <c r="B817" s="19">
        <v>2</v>
      </c>
      <c r="C817" s="12" t="s">
        <v>504</v>
      </c>
      <c r="D817" s="13" t="s">
        <v>38</v>
      </c>
      <c r="E817" s="14">
        <v>0.3</v>
      </c>
      <c r="F817" s="14"/>
      <c r="G817" s="48">
        <f t="shared" si="12"/>
        <v>0</v>
      </c>
    </row>
    <row r="818" spans="2:7" s="3" customFormat="1" ht="18" x14ac:dyDescent="0.35">
      <c r="B818" s="19">
        <v>3</v>
      </c>
      <c r="C818" s="12" t="s">
        <v>386</v>
      </c>
      <c r="D818" s="13" t="s">
        <v>38</v>
      </c>
      <c r="E818" s="14">
        <v>3.0000000000000002E-2</v>
      </c>
      <c r="F818" s="14"/>
      <c r="G818" s="48">
        <f t="shared" si="12"/>
        <v>0</v>
      </c>
    </row>
    <row r="819" spans="2:7" s="3" customFormat="1" ht="18" x14ac:dyDescent="0.35">
      <c r="B819" s="19">
        <v>4</v>
      </c>
      <c r="C819" s="12" t="s">
        <v>499</v>
      </c>
      <c r="D819" s="13" t="s">
        <v>13</v>
      </c>
      <c r="E819" s="14">
        <v>3</v>
      </c>
      <c r="F819" s="14"/>
      <c r="G819" s="48">
        <f t="shared" si="12"/>
        <v>0</v>
      </c>
    </row>
    <row r="820" spans="2:7" s="3" customFormat="1" ht="18" x14ac:dyDescent="0.35">
      <c r="B820" s="19">
        <v>5</v>
      </c>
      <c r="C820" s="12" t="s">
        <v>500</v>
      </c>
      <c r="D820" s="13" t="s">
        <v>38</v>
      </c>
      <c r="E820" s="14">
        <v>0.15</v>
      </c>
      <c r="F820" s="14"/>
      <c r="G820" s="48">
        <f t="shared" si="12"/>
        <v>0</v>
      </c>
    </row>
    <row r="821" spans="2:7" s="3" customFormat="1" ht="18" x14ac:dyDescent="0.35">
      <c r="B821" s="19">
        <v>6</v>
      </c>
      <c r="C821" s="12" t="s">
        <v>505</v>
      </c>
      <c r="D821" s="13" t="s">
        <v>38</v>
      </c>
      <c r="E821" s="14">
        <v>0.06</v>
      </c>
      <c r="F821" s="14"/>
      <c r="G821" s="48">
        <f t="shared" si="12"/>
        <v>0</v>
      </c>
    </row>
    <row r="822" spans="2:7" s="3" customFormat="1" ht="18" x14ac:dyDescent="0.35">
      <c r="B822" s="5">
        <v>450</v>
      </c>
      <c r="C822" s="12" t="s">
        <v>508</v>
      </c>
      <c r="D822" s="13" t="s">
        <v>18</v>
      </c>
      <c r="E822" s="14">
        <v>28.000000000000004</v>
      </c>
      <c r="F822" s="14"/>
      <c r="G822" s="48">
        <f t="shared" si="12"/>
        <v>0</v>
      </c>
    </row>
    <row r="823" spans="2:7" s="3" customFormat="1" ht="18" x14ac:dyDescent="0.35">
      <c r="B823" s="19">
        <v>1</v>
      </c>
      <c r="C823" s="12" t="s">
        <v>385</v>
      </c>
      <c r="D823" s="13" t="s">
        <v>38</v>
      </c>
      <c r="E823" s="14">
        <v>0.1</v>
      </c>
      <c r="F823" s="14"/>
      <c r="G823" s="48">
        <f t="shared" si="12"/>
        <v>0</v>
      </c>
    </row>
    <row r="824" spans="2:7" s="3" customFormat="1" ht="18" x14ac:dyDescent="0.35">
      <c r="B824" s="19">
        <v>2</v>
      </c>
      <c r="C824" s="12" t="s">
        <v>137</v>
      </c>
      <c r="D824" s="13" t="s">
        <v>38</v>
      </c>
      <c r="E824" s="14">
        <v>0.3</v>
      </c>
      <c r="F824" s="14"/>
      <c r="G824" s="48">
        <f t="shared" si="12"/>
        <v>0</v>
      </c>
    </row>
    <row r="825" spans="2:7" s="3" customFormat="1" ht="18" x14ac:dyDescent="0.35">
      <c r="B825" s="19">
        <v>3</v>
      </c>
      <c r="C825" s="12" t="s">
        <v>509</v>
      </c>
      <c r="D825" s="13" t="s">
        <v>13</v>
      </c>
      <c r="E825" s="14">
        <v>45.36</v>
      </c>
      <c r="F825" s="14"/>
      <c r="G825" s="48">
        <f t="shared" si="12"/>
        <v>0</v>
      </c>
    </row>
    <row r="826" spans="2:7" s="3" customFormat="1" ht="18" x14ac:dyDescent="0.35">
      <c r="B826" s="19">
        <v>4</v>
      </c>
      <c r="C826" s="12" t="s">
        <v>423</v>
      </c>
      <c r="D826" s="13" t="s">
        <v>13</v>
      </c>
      <c r="E826" s="14">
        <v>4.7600000000000007</v>
      </c>
      <c r="F826" s="14"/>
      <c r="G826" s="48">
        <f t="shared" si="12"/>
        <v>0</v>
      </c>
    </row>
    <row r="827" spans="2:7" s="3" customFormat="1" ht="18" x14ac:dyDescent="0.35">
      <c r="B827" s="19">
        <v>5</v>
      </c>
      <c r="C827" s="12" t="s">
        <v>349</v>
      </c>
      <c r="D827" s="13" t="s">
        <v>13</v>
      </c>
      <c r="E827" s="14">
        <v>4.7600000000000007</v>
      </c>
      <c r="F827" s="14"/>
      <c r="G827" s="48">
        <f t="shared" si="12"/>
        <v>0</v>
      </c>
    </row>
    <row r="828" spans="2:7" s="3" customFormat="1" ht="18" x14ac:dyDescent="0.35">
      <c r="B828" s="5">
        <v>451</v>
      </c>
      <c r="C828" s="12" t="s">
        <v>510</v>
      </c>
      <c r="D828" s="13" t="s">
        <v>18</v>
      </c>
      <c r="E828" s="14">
        <v>28.28</v>
      </c>
      <c r="F828" s="14"/>
      <c r="G828" s="48">
        <f t="shared" si="12"/>
        <v>0</v>
      </c>
    </row>
    <row r="829" spans="2:7" s="3" customFormat="1" ht="18" x14ac:dyDescent="0.35">
      <c r="B829" s="5">
        <v>452</v>
      </c>
      <c r="C829" s="12" t="s">
        <v>511</v>
      </c>
      <c r="D829" s="13" t="s">
        <v>18</v>
      </c>
      <c r="E829" s="14">
        <v>1</v>
      </c>
      <c r="F829" s="14"/>
      <c r="G829" s="48">
        <f t="shared" si="12"/>
        <v>0</v>
      </c>
    </row>
    <row r="830" spans="2:7" s="3" customFormat="1" ht="18" x14ac:dyDescent="0.35">
      <c r="B830" s="19">
        <v>1</v>
      </c>
      <c r="C830" s="12" t="s">
        <v>385</v>
      </c>
      <c r="D830" s="13" t="s">
        <v>38</v>
      </c>
      <c r="E830" s="14">
        <v>3.0000000000000002E-2</v>
      </c>
      <c r="F830" s="14"/>
      <c r="G830" s="48">
        <f t="shared" si="12"/>
        <v>0</v>
      </c>
    </row>
    <row r="831" spans="2:7" s="3" customFormat="1" ht="18" x14ac:dyDescent="0.35">
      <c r="B831" s="19">
        <v>2</v>
      </c>
      <c r="C831" s="12" t="s">
        <v>480</v>
      </c>
      <c r="D831" s="13" t="s">
        <v>38</v>
      </c>
      <c r="E831" s="14">
        <v>0.01</v>
      </c>
      <c r="F831" s="14"/>
      <c r="G831" s="48">
        <f t="shared" si="12"/>
        <v>0</v>
      </c>
    </row>
    <row r="832" spans="2:7" s="3" customFormat="1" ht="36" x14ac:dyDescent="0.35">
      <c r="B832" s="19">
        <v>3</v>
      </c>
      <c r="C832" s="12" t="s">
        <v>512</v>
      </c>
      <c r="D832" s="13" t="s">
        <v>13</v>
      </c>
      <c r="E832" s="14">
        <v>0.01</v>
      </c>
      <c r="F832" s="14"/>
      <c r="G832" s="48">
        <f t="shared" si="12"/>
        <v>0</v>
      </c>
    </row>
    <row r="833" spans="2:7" s="3" customFormat="1" ht="18" x14ac:dyDescent="0.35">
      <c r="B833" s="19">
        <v>4</v>
      </c>
      <c r="C833" s="12" t="s">
        <v>513</v>
      </c>
      <c r="D833" s="13" t="s">
        <v>38</v>
      </c>
      <c r="E833" s="14">
        <v>3.0000000000000002E-2</v>
      </c>
      <c r="F833" s="14"/>
      <c r="G833" s="48">
        <f t="shared" si="12"/>
        <v>0</v>
      </c>
    </row>
    <row r="834" spans="2:7" s="3" customFormat="1" ht="18" x14ac:dyDescent="0.35">
      <c r="B834" s="19">
        <v>5</v>
      </c>
      <c r="C834" s="12" t="s">
        <v>514</v>
      </c>
      <c r="D834" s="13" t="s">
        <v>13</v>
      </c>
      <c r="E834" s="14">
        <v>0.1</v>
      </c>
      <c r="F834" s="14"/>
      <c r="G834" s="48">
        <f t="shared" si="12"/>
        <v>0</v>
      </c>
    </row>
    <row r="835" spans="2:7" s="3" customFormat="1" ht="18" x14ac:dyDescent="0.35">
      <c r="B835" s="19">
        <v>6</v>
      </c>
      <c r="C835" s="12" t="s">
        <v>423</v>
      </c>
      <c r="D835" s="13" t="s">
        <v>13</v>
      </c>
      <c r="E835" s="14">
        <v>2.1800000000000002</v>
      </c>
      <c r="F835" s="14"/>
      <c r="G835" s="48">
        <f t="shared" si="12"/>
        <v>0</v>
      </c>
    </row>
    <row r="836" spans="2:7" s="3" customFormat="1" ht="18" x14ac:dyDescent="0.35">
      <c r="B836" s="19">
        <v>7</v>
      </c>
      <c r="C836" s="12" t="s">
        <v>349</v>
      </c>
      <c r="D836" s="13" t="s">
        <v>13</v>
      </c>
      <c r="E836" s="14">
        <v>2.1800000000000002</v>
      </c>
      <c r="F836" s="14"/>
      <c r="G836" s="48">
        <f t="shared" si="12"/>
        <v>0</v>
      </c>
    </row>
    <row r="837" spans="2:7" s="3" customFormat="1" ht="18" x14ac:dyDescent="0.35">
      <c r="B837" s="19">
        <v>8</v>
      </c>
      <c r="C837" s="12" t="s">
        <v>515</v>
      </c>
      <c r="D837" s="13" t="s">
        <v>13</v>
      </c>
      <c r="E837" s="14">
        <v>0.1</v>
      </c>
      <c r="F837" s="14"/>
      <c r="G837" s="48">
        <f t="shared" si="12"/>
        <v>0</v>
      </c>
    </row>
    <row r="838" spans="2:7" s="3" customFormat="1" ht="18" x14ac:dyDescent="0.35">
      <c r="B838" s="19">
        <v>9</v>
      </c>
      <c r="C838" s="12" t="s">
        <v>376</v>
      </c>
      <c r="D838" s="13" t="s">
        <v>13</v>
      </c>
      <c r="E838" s="14">
        <v>0.05</v>
      </c>
      <c r="F838" s="14"/>
      <c r="G838" s="48">
        <f t="shared" si="12"/>
        <v>0</v>
      </c>
    </row>
    <row r="839" spans="2:7" s="3" customFormat="1" ht="18" x14ac:dyDescent="0.35">
      <c r="B839" s="5">
        <v>453</v>
      </c>
      <c r="C839" s="12" t="s">
        <v>516</v>
      </c>
      <c r="D839" s="13" t="s">
        <v>18</v>
      </c>
      <c r="E839" s="14">
        <v>1</v>
      </c>
      <c r="F839" s="14"/>
      <c r="G839" s="48">
        <f t="shared" si="12"/>
        <v>0</v>
      </c>
    </row>
    <row r="840" spans="2:7" s="3" customFormat="1" ht="18" x14ac:dyDescent="0.35">
      <c r="B840" s="5">
        <v>454</v>
      </c>
      <c r="C840" s="12" t="s">
        <v>517</v>
      </c>
      <c r="D840" s="13" t="s">
        <v>18</v>
      </c>
      <c r="E840" s="14">
        <v>20</v>
      </c>
      <c r="F840" s="14"/>
      <c r="G840" s="48">
        <f t="shared" si="12"/>
        <v>0</v>
      </c>
    </row>
    <row r="841" spans="2:7" s="3" customFormat="1" ht="36" x14ac:dyDescent="0.35">
      <c r="B841" s="19">
        <v>1</v>
      </c>
      <c r="C841" s="12" t="s">
        <v>518</v>
      </c>
      <c r="D841" s="13" t="s">
        <v>38</v>
      </c>
      <c r="E841" s="14">
        <v>0.01</v>
      </c>
      <c r="F841" s="14"/>
      <c r="G841" s="48">
        <f t="shared" si="12"/>
        <v>0</v>
      </c>
    </row>
    <row r="842" spans="2:7" s="3" customFormat="1" ht="18" x14ac:dyDescent="0.35">
      <c r="B842" s="19">
        <v>2</v>
      </c>
      <c r="C842" s="12" t="s">
        <v>361</v>
      </c>
      <c r="D842" s="13" t="s">
        <v>13</v>
      </c>
      <c r="E842" s="14">
        <v>1</v>
      </c>
      <c r="F842" s="14"/>
      <c r="G842" s="48">
        <f t="shared" si="12"/>
        <v>0</v>
      </c>
    </row>
    <row r="843" spans="2:7" s="3" customFormat="1" ht="18" x14ac:dyDescent="0.35">
      <c r="B843" s="19">
        <v>3</v>
      </c>
      <c r="C843" s="12" t="s">
        <v>519</v>
      </c>
      <c r="D843" s="13" t="s">
        <v>13</v>
      </c>
      <c r="E843" s="14">
        <v>4</v>
      </c>
      <c r="F843" s="14"/>
      <c r="G843" s="48">
        <f t="shared" si="12"/>
        <v>0</v>
      </c>
    </row>
    <row r="844" spans="2:7" s="3" customFormat="1" ht="18" x14ac:dyDescent="0.35">
      <c r="B844" s="19">
        <v>4</v>
      </c>
      <c r="C844" s="12" t="s">
        <v>520</v>
      </c>
      <c r="D844" s="13" t="s">
        <v>18</v>
      </c>
      <c r="E844" s="14">
        <v>1</v>
      </c>
      <c r="F844" s="14"/>
      <c r="G844" s="48">
        <f t="shared" si="12"/>
        <v>0</v>
      </c>
    </row>
    <row r="845" spans="2:7" s="3" customFormat="1" ht="18" x14ac:dyDescent="0.35">
      <c r="B845" s="19">
        <v>5</v>
      </c>
      <c r="C845" s="12" t="s">
        <v>521</v>
      </c>
      <c r="D845" s="13" t="s">
        <v>13</v>
      </c>
      <c r="E845" s="14">
        <v>5.2</v>
      </c>
      <c r="F845" s="14"/>
      <c r="G845" s="48">
        <f t="shared" si="12"/>
        <v>0</v>
      </c>
    </row>
    <row r="846" spans="2:7" s="3" customFormat="1" ht="18" x14ac:dyDescent="0.35">
      <c r="B846" s="19">
        <v>6</v>
      </c>
      <c r="C846" s="12" t="s">
        <v>522</v>
      </c>
      <c r="D846" s="13" t="s">
        <v>13</v>
      </c>
      <c r="E846" s="14">
        <v>5.2</v>
      </c>
      <c r="F846" s="14"/>
      <c r="G846" s="48">
        <f t="shared" si="12"/>
        <v>0</v>
      </c>
    </row>
    <row r="847" spans="2:7" s="3" customFormat="1" ht="18" x14ac:dyDescent="0.35">
      <c r="B847" s="5">
        <v>455</v>
      </c>
      <c r="C847" s="12" t="s">
        <v>523</v>
      </c>
      <c r="D847" s="13" t="s">
        <v>18</v>
      </c>
      <c r="E847" s="27">
        <v>400</v>
      </c>
      <c r="F847" s="27"/>
      <c r="G847" s="48">
        <f t="shared" si="12"/>
        <v>0</v>
      </c>
    </row>
    <row r="848" spans="2:7" s="3" customFormat="1" ht="18" x14ac:dyDescent="0.35">
      <c r="B848" s="5">
        <v>456</v>
      </c>
      <c r="C848" s="12" t="s">
        <v>355</v>
      </c>
      <c r="D848" s="13" t="s">
        <v>18</v>
      </c>
      <c r="E848" s="14">
        <v>320</v>
      </c>
      <c r="F848" s="14"/>
      <c r="G848" s="48">
        <f t="shared" si="12"/>
        <v>0</v>
      </c>
    </row>
    <row r="849" spans="2:7" s="3" customFormat="1" ht="18" x14ac:dyDescent="0.35">
      <c r="B849" s="5">
        <v>457</v>
      </c>
      <c r="C849" s="12" t="s">
        <v>524</v>
      </c>
      <c r="D849" s="13" t="s">
        <v>18</v>
      </c>
      <c r="E849" s="14">
        <v>329.6</v>
      </c>
      <c r="F849" s="14"/>
      <c r="G849" s="48">
        <f t="shared" si="12"/>
        <v>0</v>
      </c>
    </row>
    <row r="850" spans="2:7" s="3" customFormat="1" ht="18" x14ac:dyDescent="0.35">
      <c r="B850" s="5">
        <v>458</v>
      </c>
      <c r="C850" s="12" t="s">
        <v>525</v>
      </c>
      <c r="D850" s="13" t="s">
        <v>13</v>
      </c>
      <c r="E850" s="14">
        <v>70</v>
      </c>
      <c r="F850" s="14"/>
      <c r="G850" s="48">
        <f t="shared" si="12"/>
        <v>0</v>
      </c>
    </row>
    <row r="851" spans="2:7" s="3" customFormat="1" ht="36" x14ac:dyDescent="0.35">
      <c r="B851" s="5">
        <v>459</v>
      </c>
      <c r="C851" s="12" t="s">
        <v>526</v>
      </c>
      <c r="D851" s="13" t="s">
        <v>13</v>
      </c>
      <c r="E851" s="14">
        <v>1</v>
      </c>
      <c r="F851" s="14"/>
      <c r="G851" s="48">
        <f t="shared" si="12"/>
        <v>0</v>
      </c>
    </row>
    <row r="852" spans="2:7" s="3" customFormat="1" ht="18" x14ac:dyDescent="0.35">
      <c r="B852" s="19">
        <v>1</v>
      </c>
      <c r="C852" s="12" t="s">
        <v>527</v>
      </c>
      <c r="D852" s="13" t="s">
        <v>38</v>
      </c>
      <c r="E852" s="14">
        <v>0.04</v>
      </c>
      <c r="F852" s="14"/>
      <c r="G852" s="48">
        <f t="shared" si="12"/>
        <v>0</v>
      </c>
    </row>
    <row r="853" spans="2:7" s="3" customFormat="1" ht="18" x14ac:dyDescent="0.35">
      <c r="B853" s="19">
        <v>2</v>
      </c>
      <c r="C853" s="12" t="s">
        <v>528</v>
      </c>
      <c r="D853" s="13" t="s">
        <v>38</v>
      </c>
      <c r="E853" s="14">
        <v>0.02</v>
      </c>
      <c r="F853" s="14"/>
      <c r="G853" s="48">
        <f t="shared" ref="G853:G916" si="13">E853*F853</f>
        <v>0</v>
      </c>
    </row>
    <row r="854" spans="2:7" s="3" customFormat="1" ht="18" x14ac:dyDescent="0.35">
      <c r="B854" s="19">
        <v>3</v>
      </c>
      <c r="C854" s="12" t="s">
        <v>360</v>
      </c>
      <c r="D854" s="13" t="s">
        <v>38</v>
      </c>
      <c r="E854" s="14">
        <v>3.0000000000000001E-3</v>
      </c>
      <c r="F854" s="14"/>
      <c r="G854" s="48">
        <f t="shared" si="13"/>
        <v>0</v>
      </c>
    </row>
    <row r="855" spans="2:7" s="3" customFormat="1" ht="18" x14ac:dyDescent="0.35">
      <c r="B855" s="19">
        <v>4</v>
      </c>
      <c r="C855" s="12" t="s">
        <v>520</v>
      </c>
      <c r="D855" s="13" t="s">
        <v>18</v>
      </c>
      <c r="E855" s="14">
        <v>0.09</v>
      </c>
      <c r="F855" s="14"/>
      <c r="G855" s="48">
        <f t="shared" si="13"/>
        <v>0</v>
      </c>
    </row>
    <row r="856" spans="2:7" s="3" customFormat="1" ht="18" x14ac:dyDescent="0.35">
      <c r="B856" s="5">
        <v>460</v>
      </c>
      <c r="C856" s="12" t="s">
        <v>529</v>
      </c>
      <c r="D856" s="13" t="s">
        <v>13</v>
      </c>
      <c r="E856" s="14">
        <v>1</v>
      </c>
      <c r="F856" s="14"/>
      <c r="G856" s="48">
        <f t="shared" si="13"/>
        <v>0</v>
      </c>
    </row>
    <row r="857" spans="2:7" s="3" customFormat="1" ht="18" x14ac:dyDescent="0.35">
      <c r="B857" s="15"/>
      <c r="C857" s="23" t="s">
        <v>530</v>
      </c>
      <c r="D857" s="10"/>
      <c r="E857" s="11"/>
      <c r="F857" s="11"/>
      <c r="G857" s="49">
        <f t="shared" si="13"/>
        <v>0</v>
      </c>
    </row>
    <row r="858" spans="2:7" s="3" customFormat="1" ht="36" x14ac:dyDescent="0.35">
      <c r="B858" s="5">
        <v>461</v>
      </c>
      <c r="C858" s="12" t="s">
        <v>531</v>
      </c>
      <c r="D858" s="13" t="s">
        <v>13</v>
      </c>
      <c r="E858" s="14">
        <v>4</v>
      </c>
      <c r="F858" s="14"/>
      <c r="G858" s="48">
        <f t="shared" si="13"/>
        <v>0</v>
      </c>
    </row>
    <row r="859" spans="2:7" s="3" customFormat="1" ht="18" x14ac:dyDescent="0.35">
      <c r="B859" s="19">
        <v>1</v>
      </c>
      <c r="C859" s="12" t="s">
        <v>137</v>
      </c>
      <c r="D859" s="13" t="s">
        <v>38</v>
      </c>
      <c r="E859" s="14">
        <v>0.04</v>
      </c>
      <c r="F859" s="14"/>
      <c r="G859" s="48">
        <f t="shared" si="13"/>
        <v>0</v>
      </c>
    </row>
    <row r="860" spans="2:7" s="3" customFormat="1" ht="18" x14ac:dyDescent="0.35">
      <c r="B860" s="19">
        <v>2</v>
      </c>
      <c r="C860" s="12" t="s">
        <v>498</v>
      </c>
      <c r="D860" s="13" t="s">
        <v>38</v>
      </c>
      <c r="E860" s="14">
        <v>0.04</v>
      </c>
      <c r="F860" s="14"/>
      <c r="G860" s="48">
        <f t="shared" si="13"/>
        <v>0</v>
      </c>
    </row>
    <row r="861" spans="2:7" s="3" customFormat="1" ht="18" x14ac:dyDescent="0.35">
      <c r="B861" s="19">
        <v>3</v>
      </c>
      <c r="C861" s="12" t="s">
        <v>504</v>
      </c>
      <c r="D861" s="13" t="s">
        <v>38</v>
      </c>
      <c r="E861" s="14">
        <v>0.4</v>
      </c>
      <c r="F861" s="14"/>
      <c r="G861" s="48">
        <f t="shared" si="13"/>
        <v>0</v>
      </c>
    </row>
    <row r="862" spans="2:7" s="3" customFormat="1" ht="18" x14ac:dyDescent="0.35">
      <c r="B862" s="19">
        <v>4</v>
      </c>
      <c r="C862" s="12" t="s">
        <v>386</v>
      </c>
      <c r="D862" s="13" t="s">
        <v>38</v>
      </c>
      <c r="E862" s="14">
        <v>0.04</v>
      </c>
      <c r="F862" s="14"/>
      <c r="G862" s="48">
        <f t="shared" si="13"/>
        <v>0</v>
      </c>
    </row>
    <row r="863" spans="2:7" s="3" customFormat="1" ht="18" x14ac:dyDescent="0.35">
      <c r="B863" s="19">
        <v>5</v>
      </c>
      <c r="C863" s="12" t="s">
        <v>499</v>
      </c>
      <c r="D863" s="13" t="s">
        <v>13</v>
      </c>
      <c r="E863" s="14">
        <v>10</v>
      </c>
      <c r="F863" s="14"/>
      <c r="G863" s="48">
        <f t="shared" si="13"/>
        <v>0</v>
      </c>
    </row>
    <row r="864" spans="2:7" s="3" customFormat="1" ht="18" x14ac:dyDescent="0.35">
      <c r="B864" s="19">
        <v>6</v>
      </c>
      <c r="C864" s="12" t="s">
        <v>500</v>
      </c>
      <c r="D864" s="13" t="s">
        <v>38</v>
      </c>
      <c r="E864" s="14">
        <v>0.2</v>
      </c>
      <c r="F864" s="14"/>
      <c r="G864" s="48">
        <f t="shared" si="13"/>
        <v>0</v>
      </c>
    </row>
    <row r="865" spans="2:7" s="3" customFormat="1" ht="18" x14ac:dyDescent="0.35">
      <c r="B865" s="19">
        <v>7</v>
      </c>
      <c r="C865" s="12" t="s">
        <v>505</v>
      </c>
      <c r="D865" s="13" t="s">
        <v>38</v>
      </c>
      <c r="E865" s="14">
        <v>0.08</v>
      </c>
      <c r="F865" s="14"/>
      <c r="G865" s="48">
        <f t="shared" si="13"/>
        <v>0</v>
      </c>
    </row>
    <row r="866" spans="2:7" s="3" customFormat="1" ht="36" x14ac:dyDescent="0.35">
      <c r="B866" s="5">
        <v>462</v>
      </c>
      <c r="C866" s="12" t="s">
        <v>507</v>
      </c>
      <c r="D866" s="13" t="s">
        <v>13</v>
      </c>
      <c r="E866" s="14">
        <v>1</v>
      </c>
      <c r="F866" s="14"/>
      <c r="G866" s="48">
        <f t="shared" si="13"/>
        <v>0</v>
      </c>
    </row>
    <row r="867" spans="2:7" s="3" customFormat="1" ht="18" x14ac:dyDescent="0.35">
      <c r="B867" s="19">
        <v>1</v>
      </c>
      <c r="C867" s="12" t="s">
        <v>137</v>
      </c>
      <c r="D867" s="13" t="s">
        <v>38</v>
      </c>
      <c r="E867" s="14">
        <v>0.05</v>
      </c>
      <c r="F867" s="14"/>
      <c r="G867" s="48">
        <f t="shared" si="13"/>
        <v>0</v>
      </c>
    </row>
    <row r="868" spans="2:7" s="3" customFormat="1" ht="18" x14ac:dyDescent="0.35">
      <c r="B868" s="19">
        <v>2</v>
      </c>
      <c r="C868" s="12" t="s">
        <v>504</v>
      </c>
      <c r="D868" s="13" t="s">
        <v>38</v>
      </c>
      <c r="E868" s="14">
        <v>0.1</v>
      </c>
      <c r="F868" s="14"/>
      <c r="G868" s="48">
        <f t="shared" si="13"/>
        <v>0</v>
      </c>
    </row>
    <row r="869" spans="2:7" s="3" customFormat="1" ht="18" x14ac:dyDescent="0.35">
      <c r="B869" s="19">
        <v>3</v>
      </c>
      <c r="C869" s="12" t="s">
        <v>386</v>
      </c>
      <c r="D869" s="13" t="s">
        <v>38</v>
      </c>
      <c r="E869" s="14">
        <v>0.01</v>
      </c>
      <c r="F869" s="14"/>
      <c r="G869" s="48">
        <f t="shared" si="13"/>
        <v>0</v>
      </c>
    </row>
    <row r="870" spans="2:7" s="3" customFormat="1" ht="18" x14ac:dyDescent="0.35">
      <c r="B870" s="19">
        <v>4</v>
      </c>
      <c r="C870" s="12" t="s">
        <v>499</v>
      </c>
      <c r="D870" s="13" t="s">
        <v>13</v>
      </c>
      <c r="E870" s="14">
        <v>1</v>
      </c>
      <c r="F870" s="14"/>
      <c r="G870" s="48">
        <f t="shared" si="13"/>
        <v>0</v>
      </c>
    </row>
    <row r="871" spans="2:7" s="3" customFormat="1" ht="18" x14ac:dyDescent="0.35">
      <c r="B871" s="19">
        <v>5</v>
      </c>
      <c r="C871" s="12" t="s">
        <v>500</v>
      </c>
      <c r="D871" s="13" t="s">
        <v>38</v>
      </c>
      <c r="E871" s="14">
        <v>0.05</v>
      </c>
      <c r="F871" s="14"/>
      <c r="G871" s="48">
        <f t="shared" si="13"/>
        <v>0</v>
      </c>
    </row>
    <row r="872" spans="2:7" s="3" customFormat="1" ht="18" x14ac:dyDescent="0.35">
      <c r="B872" s="19">
        <v>6</v>
      </c>
      <c r="C872" s="12" t="s">
        <v>505</v>
      </c>
      <c r="D872" s="13" t="s">
        <v>38</v>
      </c>
      <c r="E872" s="14">
        <v>0.02</v>
      </c>
      <c r="F872" s="14"/>
      <c r="G872" s="48">
        <f t="shared" si="13"/>
        <v>0</v>
      </c>
    </row>
    <row r="873" spans="2:7" s="3" customFormat="1" ht="18" x14ac:dyDescent="0.35">
      <c r="B873" s="5">
        <v>463</v>
      </c>
      <c r="C873" s="12" t="s">
        <v>532</v>
      </c>
      <c r="D873" s="13" t="s">
        <v>13</v>
      </c>
      <c r="E873" s="14">
        <v>1</v>
      </c>
      <c r="F873" s="14"/>
      <c r="G873" s="48">
        <f t="shared" si="13"/>
        <v>0</v>
      </c>
    </row>
    <row r="874" spans="2:7" s="3" customFormat="1" ht="18" x14ac:dyDescent="0.35">
      <c r="B874" s="19">
        <v>1</v>
      </c>
      <c r="C874" s="12" t="s">
        <v>533</v>
      </c>
      <c r="D874" s="13" t="s">
        <v>4</v>
      </c>
      <c r="E874" s="14">
        <v>6.0000000000000002E-5</v>
      </c>
      <c r="F874" s="14"/>
      <c r="G874" s="48">
        <f t="shared" si="13"/>
        <v>0</v>
      </c>
    </row>
    <row r="875" spans="2:7" s="3" customFormat="1" ht="18" x14ac:dyDescent="0.35">
      <c r="B875" s="19">
        <v>2</v>
      </c>
      <c r="C875" s="12" t="s">
        <v>233</v>
      </c>
      <c r="D875" s="13" t="s">
        <v>38</v>
      </c>
      <c r="E875" s="14">
        <v>1.9999999999999998E-4</v>
      </c>
      <c r="F875" s="14"/>
      <c r="G875" s="48">
        <f t="shared" si="13"/>
        <v>0</v>
      </c>
    </row>
    <row r="876" spans="2:7" s="3" customFormat="1" ht="18" x14ac:dyDescent="0.35">
      <c r="B876" s="19">
        <v>3</v>
      </c>
      <c r="C876" s="12" t="s">
        <v>509</v>
      </c>
      <c r="D876" s="13" t="s">
        <v>13</v>
      </c>
      <c r="E876" s="14">
        <v>0.2</v>
      </c>
      <c r="F876" s="14"/>
      <c r="G876" s="48">
        <f t="shared" si="13"/>
        <v>0</v>
      </c>
    </row>
    <row r="877" spans="2:7" s="3" customFormat="1" ht="18" x14ac:dyDescent="0.35">
      <c r="B877" s="5">
        <v>464</v>
      </c>
      <c r="C877" s="12" t="s">
        <v>508</v>
      </c>
      <c r="D877" s="13" t="s">
        <v>18</v>
      </c>
      <c r="E877" s="14">
        <v>44</v>
      </c>
      <c r="F877" s="14"/>
      <c r="G877" s="48">
        <f t="shared" si="13"/>
        <v>0</v>
      </c>
    </row>
    <row r="878" spans="2:7" s="3" customFormat="1" ht="18" x14ac:dyDescent="0.35">
      <c r="B878" s="19">
        <v>1</v>
      </c>
      <c r="C878" s="12" t="s">
        <v>385</v>
      </c>
      <c r="D878" s="13" t="s">
        <v>38</v>
      </c>
      <c r="E878" s="14">
        <v>0.2</v>
      </c>
      <c r="F878" s="14"/>
      <c r="G878" s="48">
        <f t="shared" si="13"/>
        <v>0</v>
      </c>
    </row>
    <row r="879" spans="2:7" s="3" customFormat="1" ht="18" x14ac:dyDescent="0.35">
      <c r="B879" s="19">
        <v>2</v>
      </c>
      <c r="C879" s="12" t="s">
        <v>137</v>
      </c>
      <c r="D879" s="13" t="s">
        <v>38</v>
      </c>
      <c r="E879" s="14">
        <v>0.4</v>
      </c>
      <c r="F879" s="14"/>
      <c r="G879" s="48">
        <f t="shared" si="13"/>
        <v>0</v>
      </c>
    </row>
    <row r="880" spans="2:7" s="3" customFormat="1" ht="18" x14ac:dyDescent="0.35">
      <c r="B880" s="19">
        <v>3</v>
      </c>
      <c r="C880" s="12" t="s">
        <v>509</v>
      </c>
      <c r="D880" s="13" t="s">
        <v>13</v>
      </c>
      <c r="E880" s="14">
        <v>71.28</v>
      </c>
      <c r="F880" s="14"/>
      <c r="G880" s="48">
        <f t="shared" si="13"/>
        <v>0</v>
      </c>
    </row>
    <row r="881" spans="2:7" s="3" customFormat="1" ht="18" x14ac:dyDescent="0.35">
      <c r="B881" s="19">
        <v>4</v>
      </c>
      <c r="C881" s="12" t="s">
        <v>423</v>
      </c>
      <c r="D881" s="13" t="s">
        <v>13</v>
      </c>
      <c r="E881" s="14">
        <v>7.48</v>
      </c>
      <c r="F881" s="14"/>
      <c r="G881" s="48">
        <f t="shared" si="13"/>
        <v>0</v>
      </c>
    </row>
    <row r="882" spans="2:7" s="3" customFormat="1" ht="18" x14ac:dyDescent="0.35">
      <c r="B882" s="19">
        <v>5</v>
      </c>
      <c r="C882" s="12" t="s">
        <v>349</v>
      </c>
      <c r="D882" s="13" t="s">
        <v>13</v>
      </c>
      <c r="E882" s="14">
        <v>7.48</v>
      </c>
      <c r="F882" s="14"/>
      <c r="G882" s="48">
        <f t="shared" si="13"/>
        <v>0</v>
      </c>
    </row>
    <row r="883" spans="2:7" s="3" customFormat="1" ht="18" x14ac:dyDescent="0.35">
      <c r="B883" s="5">
        <v>465</v>
      </c>
      <c r="C883" s="12" t="s">
        <v>534</v>
      </c>
      <c r="D883" s="13" t="s">
        <v>18</v>
      </c>
      <c r="E883" s="14">
        <v>44.44</v>
      </c>
      <c r="F883" s="14"/>
      <c r="G883" s="48">
        <f t="shared" si="13"/>
        <v>0</v>
      </c>
    </row>
    <row r="884" spans="2:7" s="3" customFormat="1" ht="18" x14ac:dyDescent="0.35">
      <c r="B884" s="5">
        <v>466</v>
      </c>
      <c r="C884" s="12" t="s">
        <v>517</v>
      </c>
      <c r="D884" s="13" t="s">
        <v>18</v>
      </c>
      <c r="E884" s="14">
        <v>48</v>
      </c>
      <c r="F884" s="14"/>
      <c r="G884" s="48">
        <f t="shared" si="13"/>
        <v>0</v>
      </c>
    </row>
    <row r="885" spans="2:7" s="3" customFormat="1" ht="36" x14ac:dyDescent="0.35">
      <c r="B885" s="19">
        <v>1</v>
      </c>
      <c r="C885" s="12" t="s">
        <v>518</v>
      </c>
      <c r="D885" s="13" t="s">
        <v>38</v>
      </c>
      <c r="E885" s="14">
        <v>2.4E-2</v>
      </c>
      <c r="F885" s="14"/>
      <c r="G885" s="48">
        <f t="shared" si="13"/>
        <v>0</v>
      </c>
    </row>
    <row r="886" spans="2:7" s="3" customFormat="1" ht="18" x14ac:dyDescent="0.35">
      <c r="B886" s="19">
        <v>2</v>
      </c>
      <c r="C886" s="12" t="s">
        <v>361</v>
      </c>
      <c r="D886" s="13" t="s">
        <v>13</v>
      </c>
      <c r="E886" s="14">
        <v>2.4</v>
      </c>
      <c r="F886" s="14"/>
      <c r="G886" s="48">
        <f t="shared" si="13"/>
        <v>0</v>
      </c>
    </row>
    <row r="887" spans="2:7" s="3" customFormat="1" ht="18" x14ac:dyDescent="0.35">
      <c r="B887" s="19">
        <v>3</v>
      </c>
      <c r="C887" s="12" t="s">
        <v>519</v>
      </c>
      <c r="D887" s="13" t="s">
        <v>13</v>
      </c>
      <c r="E887" s="14">
        <v>9.6</v>
      </c>
      <c r="F887" s="14"/>
      <c r="G887" s="48">
        <f t="shared" si="13"/>
        <v>0</v>
      </c>
    </row>
    <row r="888" spans="2:7" s="3" customFormat="1" ht="18" x14ac:dyDescent="0.35">
      <c r="B888" s="19">
        <v>4</v>
      </c>
      <c r="C888" s="12" t="s">
        <v>520</v>
      </c>
      <c r="D888" s="13" t="s">
        <v>18</v>
      </c>
      <c r="E888" s="14">
        <v>2.4</v>
      </c>
      <c r="F888" s="14"/>
      <c r="G888" s="48">
        <f t="shared" si="13"/>
        <v>0</v>
      </c>
    </row>
    <row r="889" spans="2:7" s="3" customFormat="1" ht="18" x14ac:dyDescent="0.35">
      <c r="B889" s="19">
        <v>5</v>
      </c>
      <c r="C889" s="12" t="s">
        <v>521</v>
      </c>
      <c r="D889" s="13" t="s">
        <v>13</v>
      </c>
      <c r="E889" s="14">
        <v>12.479999999999999</v>
      </c>
      <c r="F889" s="14"/>
      <c r="G889" s="48">
        <f t="shared" si="13"/>
        <v>0</v>
      </c>
    </row>
    <row r="890" spans="2:7" s="3" customFormat="1" ht="18" x14ac:dyDescent="0.35">
      <c r="B890" s="19">
        <v>6</v>
      </c>
      <c r="C890" s="12" t="s">
        <v>522</v>
      </c>
      <c r="D890" s="13" t="s">
        <v>13</v>
      </c>
      <c r="E890" s="14">
        <v>12.479999999999999</v>
      </c>
      <c r="F890" s="14"/>
      <c r="G890" s="48">
        <f t="shared" si="13"/>
        <v>0</v>
      </c>
    </row>
    <row r="891" spans="2:7" s="3" customFormat="1" ht="18" x14ac:dyDescent="0.35">
      <c r="B891" s="5">
        <v>467</v>
      </c>
      <c r="C891" s="12" t="s">
        <v>523</v>
      </c>
      <c r="D891" s="13" t="s">
        <v>18</v>
      </c>
      <c r="E891" s="27">
        <v>49.44</v>
      </c>
      <c r="F891" s="27"/>
      <c r="G891" s="48">
        <f t="shared" si="13"/>
        <v>0</v>
      </c>
    </row>
    <row r="892" spans="2:7" s="3" customFormat="1" ht="18" x14ac:dyDescent="0.35">
      <c r="B892" s="5">
        <v>468</v>
      </c>
      <c r="C892" s="12" t="s">
        <v>525</v>
      </c>
      <c r="D892" s="13" t="s">
        <v>13</v>
      </c>
      <c r="E892" s="14">
        <v>162</v>
      </c>
      <c r="F892" s="14"/>
      <c r="G892" s="48">
        <f t="shared" si="13"/>
        <v>0</v>
      </c>
    </row>
    <row r="893" spans="2:7" s="3" customFormat="1" ht="18" x14ac:dyDescent="0.35">
      <c r="B893" s="5">
        <v>469</v>
      </c>
      <c r="C893" s="12" t="s">
        <v>535</v>
      </c>
      <c r="D893" s="13" t="s">
        <v>13</v>
      </c>
      <c r="E893" s="14">
        <v>1</v>
      </c>
      <c r="F893" s="14"/>
      <c r="G893" s="48">
        <f t="shared" si="13"/>
        <v>0</v>
      </c>
    </row>
    <row r="894" spans="2:7" s="3" customFormat="1" ht="18" x14ac:dyDescent="0.35">
      <c r="B894" s="15"/>
      <c r="C894" s="23" t="s">
        <v>536</v>
      </c>
      <c r="D894" s="26"/>
      <c r="E894" s="11"/>
      <c r="F894" s="11"/>
      <c r="G894" s="49">
        <f t="shared" si="13"/>
        <v>0</v>
      </c>
    </row>
    <row r="895" spans="2:7" s="3" customFormat="1" ht="18" x14ac:dyDescent="0.35">
      <c r="B895" s="5">
        <v>470</v>
      </c>
      <c r="C895" s="12" t="s">
        <v>537</v>
      </c>
      <c r="D895" s="13" t="s">
        <v>13</v>
      </c>
      <c r="E895" s="14">
        <v>1</v>
      </c>
      <c r="F895" s="14"/>
      <c r="G895" s="48">
        <f t="shared" si="13"/>
        <v>0</v>
      </c>
    </row>
    <row r="896" spans="2:7" s="3" customFormat="1" ht="18" x14ac:dyDescent="0.35">
      <c r="B896" s="5">
        <v>471</v>
      </c>
      <c r="C896" s="12" t="s">
        <v>538</v>
      </c>
      <c r="D896" s="13" t="s">
        <v>13</v>
      </c>
      <c r="E896" s="14">
        <v>1</v>
      </c>
      <c r="F896" s="14"/>
      <c r="G896" s="48">
        <f t="shared" si="13"/>
        <v>0</v>
      </c>
    </row>
    <row r="897" spans="2:7" s="3" customFormat="1" ht="18" x14ac:dyDescent="0.35">
      <c r="B897" s="5">
        <v>472</v>
      </c>
      <c r="C897" s="12" t="s">
        <v>539</v>
      </c>
      <c r="D897" s="13" t="s">
        <v>13</v>
      </c>
      <c r="E897" s="14">
        <v>1</v>
      </c>
      <c r="F897" s="14"/>
      <c r="G897" s="48">
        <f t="shared" si="13"/>
        <v>0</v>
      </c>
    </row>
    <row r="898" spans="2:7" s="3" customFormat="1" ht="18" x14ac:dyDescent="0.35">
      <c r="B898" s="5">
        <v>473</v>
      </c>
      <c r="C898" s="12" t="s">
        <v>540</v>
      </c>
      <c r="D898" s="13" t="s">
        <v>13</v>
      </c>
      <c r="E898" s="14">
        <v>1</v>
      </c>
      <c r="F898" s="14"/>
      <c r="G898" s="48">
        <f t="shared" si="13"/>
        <v>0</v>
      </c>
    </row>
    <row r="899" spans="2:7" s="3" customFormat="1" ht="18" x14ac:dyDescent="0.35">
      <c r="B899" s="5">
        <v>474</v>
      </c>
      <c r="C899" s="12" t="s">
        <v>541</v>
      </c>
      <c r="D899" s="13" t="s">
        <v>13</v>
      </c>
      <c r="E899" s="14">
        <v>27</v>
      </c>
      <c r="F899" s="14"/>
      <c r="G899" s="48">
        <f t="shared" si="13"/>
        <v>0</v>
      </c>
    </row>
    <row r="900" spans="2:7" s="3" customFormat="1" ht="18" x14ac:dyDescent="0.35">
      <c r="B900" s="5">
        <v>475</v>
      </c>
      <c r="C900" s="12" t="s">
        <v>542</v>
      </c>
      <c r="D900" s="13" t="s">
        <v>13</v>
      </c>
      <c r="E900" s="14">
        <v>5</v>
      </c>
      <c r="F900" s="14"/>
      <c r="G900" s="48">
        <f t="shared" si="13"/>
        <v>0</v>
      </c>
    </row>
    <row r="901" spans="2:7" s="3" customFormat="1" ht="18" x14ac:dyDescent="0.35">
      <c r="B901" s="5">
        <v>476</v>
      </c>
      <c r="C901" s="12" t="s">
        <v>543</v>
      </c>
      <c r="D901" s="13" t="s">
        <v>13</v>
      </c>
      <c r="E901" s="14">
        <v>4</v>
      </c>
      <c r="F901" s="14"/>
      <c r="G901" s="48">
        <f t="shared" si="13"/>
        <v>0</v>
      </c>
    </row>
    <row r="902" spans="2:7" s="3" customFormat="1" ht="18" x14ac:dyDescent="0.35">
      <c r="B902" s="5">
        <v>477</v>
      </c>
      <c r="C902" s="12" t="s">
        <v>532</v>
      </c>
      <c r="D902" s="13" t="s">
        <v>13</v>
      </c>
      <c r="E902" s="14">
        <v>1</v>
      </c>
      <c r="F902" s="14"/>
      <c r="G902" s="48">
        <f t="shared" si="13"/>
        <v>0</v>
      </c>
    </row>
    <row r="903" spans="2:7" s="3" customFormat="1" ht="18" x14ac:dyDescent="0.35">
      <c r="B903" s="15"/>
      <c r="C903" s="23" t="s">
        <v>544</v>
      </c>
      <c r="D903" s="26"/>
      <c r="E903" s="11"/>
      <c r="F903" s="11"/>
      <c r="G903" s="49">
        <f t="shared" si="13"/>
        <v>0</v>
      </c>
    </row>
    <row r="904" spans="2:7" s="3" customFormat="1" ht="36" x14ac:dyDescent="0.35">
      <c r="B904" s="5">
        <v>478</v>
      </c>
      <c r="C904" s="12" t="s">
        <v>545</v>
      </c>
      <c r="D904" s="13" t="s">
        <v>18</v>
      </c>
      <c r="E904" s="14">
        <v>51</v>
      </c>
      <c r="F904" s="14"/>
      <c r="G904" s="48">
        <f t="shared" si="13"/>
        <v>0</v>
      </c>
    </row>
    <row r="905" spans="2:7" s="3" customFormat="1" ht="18" x14ac:dyDescent="0.35">
      <c r="B905" s="19">
        <v>1</v>
      </c>
      <c r="C905" s="12" t="s">
        <v>546</v>
      </c>
      <c r="D905" s="13" t="s">
        <v>38</v>
      </c>
      <c r="E905" s="14">
        <v>5.0000000000000001E-3</v>
      </c>
      <c r="F905" s="14"/>
      <c r="G905" s="48">
        <f t="shared" si="13"/>
        <v>0</v>
      </c>
    </row>
    <row r="906" spans="2:7" s="3" customFormat="1" ht="18" x14ac:dyDescent="0.35">
      <c r="B906" s="5">
        <v>479</v>
      </c>
      <c r="C906" s="12" t="s">
        <v>547</v>
      </c>
      <c r="D906" s="13" t="s">
        <v>18</v>
      </c>
      <c r="E906" s="14">
        <v>51</v>
      </c>
      <c r="F906" s="14"/>
      <c r="G906" s="48">
        <f t="shared" si="13"/>
        <v>0</v>
      </c>
    </row>
    <row r="907" spans="2:7" s="3" customFormat="1" ht="36" x14ac:dyDescent="0.35">
      <c r="B907" s="5">
        <v>480</v>
      </c>
      <c r="C907" s="12" t="s">
        <v>548</v>
      </c>
      <c r="D907" s="13" t="s">
        <v>18</v>
      </c>
      <c r="E907" s="14">
        <v>16</v>
      </c>
      <c r="F907" s="14"/>
      <c r="G907" s="48">
        <f t="shared" si="13"/>
        <v>0</v>
      </c>
    </row>
    <row r="908" spans="2:7" s="3" customFormat="1" ht="18" x14ac:dyDescent="0.35">
      <c r="B908" s="19">
        <v>1</v>
      </c>
      <c r="C908" s="12" t="s">
        <v>546</v>
      </c>
      <c r="D908" s="13" t="s">
        <v>38</v>
      </c>
      <c r="E908" s="14">
        <v>2E-3</v>
      </c>
      <c r="F908" s="14"/>
      <c r="G908" s="48">
        <f t="shared" si="13"/>
        <v>0</v>
      </c>
    </row>
    <row r="909" spans="2:7" s="3" customFormat="1" ht="18" x14ac:dyDescent="0.35">
      <c r="B909" s="5">
        <v>481</v>
      </c>
      <c r="C909" s="12" t="s">
        <v>549</v>
      </c>
      <c r="D909" s="13" t="s">
        <v>18</v>
      </c>
      <c r="E909" s="14">
        <v>16</v>
      </c>
      <c r="F909" s="14"/>
      <c r="G909" s="48">
        <f t="shared" si="13"/>
        <v>0</v>
      </c>
    </row>
    <row r="910" spans="2:7" s="3" customFormat="1" ht="36" x14ac:dyDescent="0.35">
      <c r="B910" s="5">
        <v>482</v>
      </c>
      <c r="C910" s="12" t="s">
        <v>550</v>
      </c>
      <c r="D910" s="13" t="s">
        <v>18</v>
      </c>
      <c r="E910" s="14">
        <v>72</v>
      </c>
      <c r="F910" s="14"/>
      <c r="G910" s="48">
        <f t="shared" si="13"/>
        <v>0</v>
      </c>
    </row>
    <row r="911" spans="2:7" s="3" customFormat="1" ht="18" x14ac:dyDescent="0.35">
      <c r="B911" s="19">
        <v>1</v>
      </c>
      <c r="C911" s="12" t="s">
        <v>546</v>
      </c>
      <c r="D911" s="13" t="s">
        <v>38</v>
      </c>
      <c r="E911" s="14">
        <v>7.0000000000000001E-3</v>
      </c>
      <c r="F911" s="14"/>
      <c r="G911" s="48">
        <f t="shared" si="13"/>
        <v>0</v>
      </c>
    </row>
    <row r="912" spans="2:7" s="3" customFormat="1" ht="18" x14ac:dyDescent="0.35">
      <c r="B912" s="5">
        <v>483</v>
      </c>
      <c r="C912" s="12" t="s">
        <v>551</v>
      </c>
      <c r="D912" s="13" t="s">
        <v>18</v>
      </c>
      <c r="E912" s="14">
        <v>72</v>
      </c>
      <c r="F912" s="14"/>
      <c r="G912" s="48">
        <f t="shared" si="13"/>
        <v>0</v>
      </c>
    </row>
    <row r="913" spans="2:7" s="3" customFormat="1" ht="36" x14ac:dyDescent="0.35">
      <c r="B913" s="5">
        <v>484</v>
      </c>
      <c r="C913" s="12" t="s">
        <v>552</v>
      </c>
      <c r="D913" s="13" t="s">
        <v>18</v>
      </c>
      <c r="E913" s="14">
        <v>57.999999999999993</v>
      </c>
      <c r="F913" s="14"/>
      <c r="G913" s="48">
        <f t="shared" si="13"/>
        <v>0</v>
      </c>
    </row>
    <row r="914" spans="2:7" s="3" customFormat="1" ht="18" x14ac:dyDescent="0.35">
      <c r="B914" s="19">
        <v>1</v>
      </c>
      <c r="C914" s="12" t="s">
        <v>546</v>
      </c>
      <c r="D914" s="13" t="s">
        <v>38</v>
      </c>
      <c r="E914" s="14">
        <v>6.0000000000000001E-3</v>
      </c>
      <c r="F914" s="14"/>
      <c r="G914" s="48">
        <f t="shared" si="13"/>
        <v>0</v>
      </c>
    </row>
    <row r="915" spans="2:7" s="3" customFormat="1" ht="18" x14ac:dyDescent="0.35">
      <c r="B915" s="5">
        <v>485</v>
      </c>
      <c r="C915" s="12" t="s">
        <v>553</v>
      </c>
      <c r="D915" s="13" t="s">
        <v>18</v>
      </c>
      <c r="E915" s="14">
        <v>58</v>
      </c>
      <c r="F915" s="14"/>
      <c r="G915" s="48">
        <f t="shared" si="13"/>
        <v>0</v>
      </c>
    </row>
    <row r="916" spans="2:7" s="3" customFormat="1" ht="36" x14ac:dyDescent="0.35">
      <c r="B916" s="5">
        <v>486</v>
      </c>
      <c r="C916" s="12" t="s">
        <v>554</v>
      </c>
      <c r="D916" s="13" t="s">
        <v>18</v>
      </c>
      <c r="E916" s="14">
        <v>10</v>
      </c>
      <c r="F916" s="14"/>
      <c r="G916" s="48">
        <f t="shared" si="13"/>
        <v>0</v>
      </c>
    </row>
    <row r="917" spans="2:7" s="3" customFormat="1" ht="18" x14ac:dyDescent="0.35">
      <c r="B917" s="19">
        <v>1</v>
      </c>
      <c r="C917" s="12" t="s">
        <v>546</v>
      </c>
      <c r="D917" s="13" t="s">
        <v>38</v>
      </c>
      <c r="E917" s="14">
        <v>1E-3</v>
      </c>
      <c r="F917" s="14"/>
      <c r="G917" s="48">
        <f t="shared" ref="G917:G980" si="14">E917*F917</f>
        <v>0</v>
      </c>
    </row>
    <row r="918" spans="2:7" s="3" customFormat="1" ht="18" x14ac:dyDescent="0.35">
      <c r="B918" s="5">
        <v>487</v>
      </c>
      <c r="C918" s="12" t="s">
        <v>555</v>
      </c>
      <c r="D918" s="13" t="s">
        <v>18</v>
      </c>
      <c r="E918" s="14">
        <v>10</v>
      </c>
      <c r="F918" s="14"/>
      <c r="G918" s="48">
        <f t="shared" si="14"/>
        <v>0</v>
      </c>
    </row>
    <row r="919" spans="2:7" s="3" customFormat="1" ht="18" x14ac:dyDescent="0.35">
      <c r="B919" s="5">
        <v>488</v>
      </c>
      <c r="C919" s="12" t="s">
        <v>556</v>
      </c>
      <c r="D919" s="13" t="s">
        <v>557</v>
      </c>
      <c r="E919" s="14">
        <v>25.36</v>
      </c>
      <c r="F919" s="14"/>
      <c r="G919" s="48">
        <f t="shared" si="14"/>
        <v>0</v>
      </c>
    </row>
    <row r="920" spans="2:7" s="3" customFormat="1" ht="18" x14ac:dyDescent="0.35">
      <c r="B920" s="19">
        <v>1</v>
      </c>
      <c r="C920" s="12" t="s">
        <v>558</v>
      </c>
      <c r="D920" s="13" t="s">
        <v>38</v>
      </c>
      <c r="E920" s="14">
        <v>0.71</v>
      </c>
      <c r="F920" s="14"/>
      <c r="G920" s="48">
        <f t="shared" si="14"/>
        <v>0</v>
      </c>
    </row>
    <row r="921" spans="2:7" s="3" customFormat="1" ht="18" x14ac:dyDescent="0.35">
      <c r="B921" s="19">
        <v>2</v>
      </c>
      <c r="C921" s="12" t="s">
        <v>210</v>
      </c>
      <c r="D921" s="13" t="s">
        <v>38</v>
      </c>
      <c r="E921" s="14">
        <v>1.1399999999999999</v>
      </c>
      <c r="F921" s="14"/>
      <c r="G921" s="48">
        <f t="shared" si="14"/>
        <v>0</v>
      </c>
    </row>
    <row r="922" spans="2:7" s="3" customFormat="1" ht="18" x14ac:dyDescent="0.35">
      <c r="B922" s="19">
        <v>3</v>
      </c>
      <c r="C922" s="12" t="s">
        <v>559</v>
      </c>
      <c r="D922" s="13" t="s">
        <v>38</v>
      </c>
      <c r="E922" s="14">
        <v>0.35300999999999999</v>
      </c>
      <c r="F922" s="14"/>
      <c r="G922" s="48">
        <f t="shared" si="14"/>
        <v>0</v>
      </c>
    </row>
    <row r="923" spans="2:7" s="3" customFormat="1" ht="18" x14ac:dyDescent="0.35">
      <c r="B923" s="19">
        <v>5</v>
      </c>
      <c r="C923" s="12" t="s">
        <v>560</v>
      </c>
      <c r="D923" s="13" t="s">
        <v>6</v>
      </c>
      <c r="E923" s="14">
        <v>0.16991000000000001</v>
      </c>
      <c r="F923" s="14"/>
      <c r="G923" s="48">
        <f t="shared" si="14"/>
        <v>0</v>
      </c>
    </row>
    <row r="924" spans="2:7" s="3" customFormat="1" ht="18" x14ac:dyDescent="0.35">
      <c r="B924" s="19">
        <v>6</v>
      </c>
      <c r="C924" s="12" t="s">
        <v>561</v>
      </c>
      <c r="D924" s="13" t="s">
        <v>38</v>
      </c>
      <c r="E924" s="14">
        <v>0.4</v>
      </c>
      <c r="F924" s="14"/>
      <c r="G924" s="48">
        <f t="shared" si="14"/>
        <v>0</v>
      </c>
    </row>
    <row r="925" spans="2:7" s="3" customFormat="1" ht="18" x14ac:dyDescent="0.35">
      <c r="B925" s="19">
        <v>7</v>
      </c>
      <c r="C925" s="12" t="s">
        <v>562</v>
      </c>
      <c r="D925" s="13" t="s">
        <v>22</v>
      </c>
      <c r="E925" s="14">
        <v>11.20912</v>
      </c>
      <c r="F925" s="14"/>
      <c r="G925" s="48">
        <f t="shared" si="14"/>
        <v>0</v>
      </c>
    </row>
    <row r="926" spans="2:7" s="3" customFormat="1" ht="18" x14ac:dyDescent="0.35">
      <c r="B926" s="5">
        <v>489</v>
      </c>
      <c r="C926" s="12" t="s">
        <v>563</v>
      </c>
      <c r="D926" s="13" t="s">
        <v>564</v>
      </c>
      <c r="E926" s="14">
        <v>195</v>
      </c>
      <c r="F926" s="14"/>
      <c r="G926" s="48">
        <f t="shared" si="14"/>
        <v>0</v>
      </c>
    </row>
    <row r="927" spans="2:7" s="3" customFormat="1" ht="18" x14ac:dyDescent="0.35">
      <c r="B927" s="5">
        <v>490</v>
      </c>
      <c r="C927" s="12" t="s">
        <v>565</v>
      </c>
      <c r="D927" s="13" t="s">
        <v>18</v>
      </c>
      <c r="E927" s="14">
        <v>6</v>
      </c>
      <c r="F927" s="14"/>
      <c r="G927" s="48">
        <f t="shared" si="14"/>
        <v>0</v>
      </c>
    </row>
    <row r="928" spans="2:7" s="3" customFormat="1" ht="18" x14ac:dyDescent="0.35">
      <c r="B928" s="5">
        <v>491</v>
      </c>
      <c r="C928" s="12" t="s">
        <v>566</v>
      </c>
      <c r="D928" s="13" t="s">
        <v>36</v>
      </c>
      <c r="E928" s="14">
        <v>8.5199999999999998E-2</v>
      </c>
      <c r="F928" s="14"/>
      <c r="G928" s="48">
        <f t="shared" si="14"/>
        <v>0</v>
      </c>
    </row>
    <row r="929" spans="2:7" s="3" customFormat="1" ht="18" x14ac:dyDescent="0.35">
      <c r="B929" s="5">
        <v>492</v>
      </c>
      <c r="C929" s="12" t="s">
        <v>567</v>
      </c>
      <c r="D929" s="13" t="s">
        <v>18</v>
      </c>
      <c r="E929" s="14">
        <v>8.3000000000000007</v>
      </c>
      <c r="F929" s="14"/>
      <c r="G929" s="48">
        <f t="shared" si="14"/>
        <v>0</v>
      </c>
    </row>
    <row r="930" spans="2:7" s="3" customFormat="1" ht="18" x14ac:dyDescent="0.35">
      <c r="B930" s="5">
        <v>493</v>
      </c>
      <c r="C930" s="12" t="s">
        <v>568</v>
      </c>
      <c r="D930" s="13" t="s">
        <v>36</v>
      </c>
      <c r="E930" s="14">
        <v>1.8599999999999998E-2</v>
      </c>
      <c r="F930" s="14"/>
      <c r="G930" s="48">
        <f t="shared" si="14"/>
        <v>0</v>
      </c>
    </row>
    <row r="931" spans="2:7" s="3" customFormat="1" ht="18" x14ac:dyDescent="0.35">
      <c r="B931" s="5">
        <v>494</v>
      </c>
      <c r="C931" s="12" t="s">
        <v>569</v>
      </c>
      <c r="D931" s="13" t="s">
        <v>13</v>
      </c>
      <c r="E931" s="14">
        <v>18</v>
      </c>
      <c r="F931" s="14"/>
      <c r="G931" s="48">
        <f t="shared" si="14"/>
        <v>0</v>
      </c>
    </row>
    <row r="932" spans="2:7" s="3" customFormat="1" ht="18" x14ac:dyDescent="0.35">
      <c r="B932" s="5">
        <v>495</v>
      </c>
      <c r="C932" s="12" t="s">
        <v>570</v>
      </c>
      <c r="D932" s="13" t="s">
        <v>18</v>
      </c>
      <c r="E932" s="14">
        <v>6.1319999999999997</v>
      </c>
      <c r="F932" s="14"/>
      <c r="G932" s="48">
        <f t="shared" si="14"/>
        <v>0</v>
      </c>
    </row>
    <row r="933" spans="2:7" s="3" customFormat="1" ht="18" x14ac:dyDescent="0.35">
      <c r="B933" s="5">
        <v>496</v>
      </c>
      <c r="C933" s="12" t="s">
        <v>571</v>
      </c>
      <c r="D933" s="13" t="s">
        <v>13</v>
      </c>
      <c r="E933" s="14">
        <v>66</v>
      </c>
      <c r="F933" s="14"/>
      <c r="G933" s="48">
        <f t="shared" si="14"/>
        <v>0</v>
      </c>
    </row>
    <row r="934" spans="2:7" s="3" customFormat="1" ht="36" x14ac:dyDescent="0.35">
      <c r="B934" s="5">
        <v>497</v>
      </c>
      <c r="C934" s="12" t="s">
        <v>572</v>
      </c>
      <c r="D934" s="13" t="s">
        <v>13</v>
      </c>
      <c r="E934" s="14">
        <v>6</v>
      </c>
      <c r="F934" s="14"/>
      <c r="G934" s="48">
        <f t="shared" si="14"/>
        <v>0</v>
      </c>
    </row>
    <row r="935" spans="2:7" s="3" customFormat="1" ht="18" x14ac:dyDescent="0.35">
      <c r="B935" s="19">
        <v>1</v>
      </c>
      <c r="C935" s="12" t="s">
        <v>226</v>
      </c>
      <c r="D935" s="13" t="s">
        <v>38</v>
      </c>
      <c r="E935" s="14">
        <v>0.66</v>
      </c>
      <c r="F935" s="14"/>
      <c r="G935" s="48">
        <f t="shared" si="14"/>
        <v>0</v>
      </c>
    </row>
    <row r="936" spans="2:7" s="3" customFormat="1" ht="18" x14ac:dyDescent="0.35">
      <c r="B936" s="19">
        <v>2</v>
      </c>
      <c r="C936" s="12" t="s">
        <v>573</v>
      </c>
      <c r="D936" s="13" t="s">
        <v>38</v>
      </c>
      <c r="E936" s="14">
        <v>6.6</v>
      </c>
      <c r="F936" s="14"/>
      <c r="G936" s="48">
        <f t="shared" si="14"/>
        <v>0</v>
      </c>
    </row>
    <row r="937" spans="2:7" s="3" customFormat="1" ht="18" x14ac:dyDescent="0.35">
      <c r="B937" s="19">
        <v>3</v>
      </c>
      <c r="C937" s="12" t="s">
        <v>574</v>
      </c>
      <c r="D937" s="13" t="s">
        <v>38</v>
      </c>
      <c r="E937" s="14">
        <v>0.3</v>
      </c>
      <c r="F937" s="14"/>
      <c r="G937" s="48">
        <f t="shared" si="14"/>
        <v>0</v>
      </c>
    </row>
    <row r="938" spans="2:7" s="3" customFormat="1" ht="18" x14ac:dyDescent="0.35">
      <c r="B938" s="5">
        <v>498</v>
      </c>
      <c r="C938" s="12" t="s">
        <v>575</v>
      </c>
      <c r="D938" s="13" t="s">
        <v>13</v>
      </c>
      <c r="E938" s="14">
        <v>4</v>
      </c>
      <c r="F938" s="14"/>
      <c r="G938" s="48">
        <f t="shared" si="14"/>
        <v>0</v>
      </c>
    </row>
    <row r="939" spans="2:7" s="3" customFormat="1" ht="18" x14ac:dyDescent="0.35">
      <c r="B939" s="5">
        <v>499</v>
      </c>
      <c r="C939" s="12" t="s">
        <v>576</v>
      </c>
      <c r="D939" s="13" t="s">
        <v>13</v>
      </c>
      <c r="E939" s="14">
        <v>2</v>
      </c>
      <c r="F939" s="14"/>
      <c r="G939" s="48">
        <f t="shared" si="14"/>
        <v>0</v>
      </c>
    </row>
    <row r="940" spans="2:7" s="3" customFormat="1" ht="18" x14ac:dyDescent="0.35">
      <c r="B940" s="5">
        <v>500</v>
      </c>
      <c r="C940" s="12" t="s">
        <v>577</v>
      </c>
      <c r="D940" s="13" t="s">
        <v>13</v>
      </c>
      <c r="E940" s="14">
        <v>2</v>
      </c>
      <c r="F940" s="14"/>
      <c r="G940" s="48">
        <f t="shared" si="14"/>
        <v>0</v>
      </c>
    </row>
    <row r="941" spans="2:7" s="3" customFormat="1" ht="18" x14ac:dyDescent="0.35">
      <c r="B941" s="19">
        <v>1</v>
      </c>
      <c r="C941" s="12" t="s">
        <v>558</v>
      </c>
      <c r="D941" s="13" t="s">
        <v>38</v>
      </c>
      <c r="E941" s="14">
        <v>0.1</v>
      </c>
      <c r="F941" s="14"/>
      <c r="G941" s="48">
        <f t="shared" si="14"/>
        <v>0</v>
      </c>
    </row>
    <row r="942" spans="2:7" s="3" customFormat="1" ht="18" x14ac:dyDescent="0.35">
      <c r="B942" s="19">
        <v>2</v>
      </c>
      <c r="C942" s="12" t="s">
        <v>559</v>
      </c>
      <c r="D942" s="13" t="s">
        <v>38</v>
      </c>
      <c r="E942" s="14">
        <v>0.08</v>
      </c>
      <c r="F942" s="14"/>
      <c r="G942" s="48">
        <f t="shared" si="14"/>
        <v>0</v>
      </c>
    </row>
    <row r="943" spans="2:7" s="3" customFormat="1" ht="18" x14ac:dyDescent="0.35">
      <c r="B943" s="19">
        <v>3</v>
      </c>
      <c r="C943" s="12" t="s">
        <v>578</v>
      </c>
      <c r="D943" s="13" t="s">
        <v>6</v>
      </c>
      <c r="E943" s="14">
        <v>4.0000000000000002E-4</v>
      </c>
      <c r="F943" s="14"/>
      <c r="G943" s="48">
        <f t="shared" si="14"/>
        <v>0</v>
      </c>
    </row>
    <row r="944" spans="2:7" s="3" customFormat="1" ht="18" x14ac:dyDescent="0.35">
      <c r="B944" s="19">
        <v>4</v>
      </c>
      <c r="C944" s="12" t="s">
        <v>561</v>
      </c>
      <c r="D944" s="13" t="s">
        <v>38</v>
      </c>
      <c r="E944" s="14">
        <v>0.08</v>
      </c>
      <c r="F944" s="14"/>
      <c r="G944" s="48">
        <f t="shared" si="14"/>
        <v>0</v>
      </c>
    </row>
    <row r="945" spans="2:7" s="3" customFormat="1" ht="18" x14ac:dyDescent="0.35">
      <c r="B945" s="5">
        <v>501</v>
      </c>
      <c r="C945" s="12" t="s">
        <v>579</v>
      </c>
      <c r="D945" s="13" t="s">
        <v>13</v>
      </c>
      <c r="E945" s="14">
        <v>2</v>
      </c>
      <c r="F945" s="14"/>
      <c r="G945" s="48">
        <f t="shared" si="14"/>
        <v>0</v>
      </c>
    </row>
    <row r="946" spans="2:7" s="3" customFormat="1" ht="36" x14ac:dyDescent="0.35">
      <c r="B946" s="5">
        <v>502</v>
      </c>
      <c r="C946" s="12" t="s">
        <v>580</v>
      </c>
      <c r="D946" s="13" t="s">
        <v>13</v>
      </c>
      <c r="E946" s="14">
        <v>2</v>
      </c>
      <c r="F946" s="14"/>
      <c r="G946" s="48">
        <f t="shared" si="14"/>
        <v>0</v>
      </c>
    </row>
    <row r="947" spans="2:7" s="3" customFormat="1" ht="36" x14ac:dyDescent="0.35">
      <c r="B947" s="5">
        <v>503</v>
      </c>
      <c r="C947" s="12" t="s">
        <v>581</v>
      </c>
      <c r="D947" s="13" t="s">
        <v>13</v>
      </c>
      <c r="E947" s="14">
        <v>2</v>
      </c>
      <c r="F947" s="14"/>
      <c r="G947" s="48">
        <f t="shared" si="14"/>
        <v>0</v>
      </c>
    </row>
    <row r="948" spans="2:7" s="3" customFormat="1" ht="36" x14ac:dyDescent="0.35">
      <c r="B948" s="5">
        <v>504</v>
      </c>
      <c r="C948" s="12" t="s">
        <v>580</v>
      </c>
      <c r="D948" s="13" t="s">
        <v>13</v>
      </c>
      <c r="E948" s="14">
        <v>6</v>
      </c>
      <c r="F948" s="14"/>
      <c r="G948" s="48">
        <f t="shared" si="14"/>
        <v>0</v>
      </c>
    </row>
    <row r="949" spans="2:7" s="3" customFormat="1" ht="36" x14ac:dyDescent="0.35">
      <c r="B949" s="5">
        <v>505</v>
      </c>
      <c r="C949" s="12" t="s">
        <v>581</v>
      </c>
      <c r="D949" s="13" t="s">
        <v>13</v>
      </c>
      <c r="E949" s="14">
        <v>6</v>
      </c>
      <c r="F949" s="14"/>
      <c r="G949" s="48">
        <f t="shared" si="14"/>
        <v>0</v>
      </c>
    </row>
    <row r="950" spans="2:7" s="3" customFormat="1" ht="36" x14ac:dyDescent="0.35">
      <c r="B950" s="5">
        <v>506</v>
      </c>
      <c r="C950" s="12" t="s">
        <v>580</v>
      </c>
      <c r="D950" s="13" t="s">
        <v>13</v>
      </c>
      <c r="E950" s="14">
        <v>24</v>
      </c>
      <c r="F950" s="14"/>
      <c r="G950" s="48">
        <f t="shared" si="14"/>
        <v>0</v>
      </c>
    </row>
    <row r="951" spans="2:7" s="3" customFormat="1" ht="36" x14ac:dyDescent="0.35">
      <c r="B951" s="5">
        <v>507</v>
      </c>
      <c r="C951" s="12" t="s">
        <v>581</v>
      </c>
      <c r="D951" s="13" t="s">
        <v>13</v>
      </c>
      <c r="E951" s="14">
        <v>24</v>
      </c>
      <c r="F951" s="14"/>
      <c r="G951" s="48">
        <f t="shared" si="14"/>
        <v>0</v>
      </c>
    </row>
    <row r="952" spans="2:7" s="3" customFormat="1" ht="36" x14ac:dyDescent="0.35">
      <c r="B952" s="5">
        <v>508</v>
      </c>
      <c r="C952" s="12" t="s">
        <v>582</v>
      </c>
      <c r="D952" s="13" t="s">
        <v>13</v>
      </c>
      <c r="E952" s="14">
        <v>6</v>
      </c>
      <c r="F952" s="14"/>
      <c r="G952" s="48">
        <f t="shared" si="14"/>
        <v>0</v>
      </c>
    </row>
    <row r="953" spans="2:7" s="3" customFormat="1" ht="36" x14ac:dyDescent="0.35">
      <c r="B953" s="5">
        <v>509</v>
      </c>
      <c r="C953" s="12" t="s">
        <v>583</v>
      </c>
      <c r="D953" s="13" t="s">
        <v>13</v>
      </c>
      <c r="E953" s="14">
        <v>6</v>
      </c>
      <c r="F953" s="14"/>
      <c r="G953" s="48">
        <f t="shared" si="14"/>
        <v>0</v>
      </c>
    </row>
    <row r="954" spans="2:7" s="3" customFormat="1" ht="36" x14ac:dyDescent="0.35">
      <c r="B954" s="5">
        <v>510</v>
      </c>
      <c r="C954" s="12" t="s">
        <v>582</v>
      </c>
      <c r="D954" s="13" t="s">
        <v>13</v>
      </c>
      <c r="E954" s="14">
        <v>4</v>
      </c>
      <c r="F954" s="14"/>
      <c r="G954" s="48">
        <f t="shared" si="14"/>
        <v>0</v>
      </c>
    </row>
    <row r="955" spans="2:7" s="3" customFormat="1" ht="36" x14ac:dyDescent="0.35">
      <c r="B955" s="5">
        <v>511</v>
      </c>
      <c r="C955" s="12" t="s">
        <v>583</v>
      </c>
      <c r="D955" s="13" t="s">
        <v>13</v>
      </c>
      <c r="E955" s="14">
        <v>4</v>
      </c>
      <c r="F955" s="14"/>
      <c r="G955" s="48">
        <f t="shared" si="14"/>
        <v>0</v>
      </c>
    </row>
    <row r="956" spans="2:7" s="3" customFormat="1" ht="36" x14ac:dyDescent="0.35">
      <c r="B956" s="5">
        <v>512</v>
      </c>
      <c r="C956" s="12" t="s">
        <v>584</v>
      </c>
      <c r="D956" s="13" t="s">
        <v>18</v>
      </c>
      <c r="E956" s="14">
        <v>1.4000000000000001</v>
      </c>
      <c r="F956" s="14"/>
      <c r="G956" s="48">
        <f t="shared" si="14"/>
        <v>0</v>
      </c>
    </row>
    <row r="957" spans="2:7" s="3" customFormat="1" ht="18" x14ac:dyDescent="0.35">
      <c r="B957" s="19">
        <v>1</v>
      </c>
      <c r="C957" s="12" t="s">
        <v>226</v>
      </c>
      <c r="D957" s="13" t="s">
        <v>38</v>
      </c>
      <c r="E957" s="14">
        <v>6.0000000000000005E-2</v>
      </c>
      <c r="F957" s="14"/>
      <c r="G957" s="48">
        <f t="shared" si="14"/>
        <v>0</v>
      </c>
    </row>
    <row r="958" spans="2:7" s="3" customFormat="1" ht="18" x14ac:dyDescent="0.35">
      <c r="B958" s="19">
        <v>3</v>
      </c>
      <c r="C958" s="12" t="s">
        <v>585</v>
      </c>
      <c r="D958" s="13" t="s">
        <v>6</v>
      </c>
      <c r="E958" s="14">
        <v>1E-4</v>
      </c>
      <c r="F958" s="14"/>
      <c r="G958" s="48">
        <f t="shared" si="14"/>
        <v>0</v>
      </c>
    </row>
    <row r="959" spans="2:7" s="3" customFormat="1" ht="36" x14ac:dyDescent="0.35">
      <c r="B959" s="5">
        <v>513</v>
      </c>
      <c r="C959" s="12" t="s">
        <v>586</v>
      </c>
      <c r="D959" s="13" t="s">
        <v>18</v>
      </c>
      <c r="E959" s="14">
        <v>1.7999999999999998</v>
      </c>
      <c r="F959" s="14"/>
      <c r="G959" s="48">
        <f t="shared" si="14"/>
        <v>0</v>
      </c>
    </row>
    <row r="960" spans="2:7" s="3" customFormat="1" ht="18" x14ac:dyDescent="0.35">
      <c r="B960" s="19">
        <v>1</v>
      </c>
      <c r="C960" s="12" t="s">
        <v>226</v>
      </c>
      <c r="D960" s="13" t="s">
        <v>38</v>
      </c>
      <c r="E960" s="14">
        <v>0.08</v>
      </c>
      <c r="F960" s="14"/>
      <c r="G960" s="48">
        <f t="shared" si="14"/>
        <v>0</v>
      </c>
    </row>
    <row r="961" spans="2:7" s="3" customFormat="1" ht="18" x14ac:dyDescent="0.35">
      <c r="B961" s="19">
        <v>3</v>
      </c>
      <c r="C961" s="12" t="s">
        <v>585</v>
      </c>
      <c r="D961" s="13" t="s">
        <v>6</v>
      </c>
      <c r="E961" s="14">
        <v>1E-4</v>
      </c>
      <c r="F961" s="14"/>
      <c r="G961" s="48">
        <f t="shared" si="14"/>
        <v>0</v>
      </c>
    </row>
    <row r="962" spans="2:7" s="3" customFormat="1" ht="36" x14ac:dyDescent="0.35">
      <c r="B962" s="5">
        <v>514</v>
      </c>
      <c r="C962" s="12" t="s">
        <v>587</v>
      </c>
      <c r="D962" s="13" t="s">
        <v>18</v>
      </c>
      <c r="E962" s="14">
        <v>1.5</v>
      </c>
      <c r="F962" s="14"/>
      <c r="G962" s="48">
        <f t="shared" si="14"/>
        <v>0</v>
      </c>
    </row>
    <row r="963" spans="2:7" s="3" customFormat="1" ht="18" x14ac:dyDescent="0.35">
      <c r="B963" s="19">
        <v>1</v>
      </c>
      <c r="C963" s="12" t="s">
        <v>226</v>
      </c>
      <c r="D963" s="13" t="s">
        <v>38</v>
      </c>
      <c r="E963" s="14">
        <v>0.1</v>
      </c>
      <c r="F963" s="14"/>
      <c r="G963" s="48">
        <f t="shared" si="14"/>
        <v>0</v>
      </c>
    </row>
    <row r="964" spans="2:7" s="3" customFormat="1" ht="18" x14ac:dyDescent="0.35">
      <c r="B964" s="19">
        <v>3</v>
      </c>
      <c r="C964" s="12" t="s">
        <v>585</v>
      </c>
      <c r="D964" s="13" t="s">
        <v>6</v>
      </c>
      <c r="E964" s="14">
        <v>2.9999999999999997E-4</v>
      </c>
      <c r="F964" s="14"/>
      <c r="G964" s="48">
        <f t="shared" si="14"/>
        <v>0</v>
      </c>
    </row>
    <row r="965" spans="2:7" s="3" customFormat="1" ht="36" x14ac:dyDescent="0.35">
      <c r="B965" s="5">
        <v>515</v>
      </c>
      <c r="C965" s="12" t="s">
        <v>588</v>
      </c>
      <c r="D965" s="13" t="s">
        <v>18</v>
      </c>
      <c r="E965" s="14">
        <v>1.4</v>
      </c>
      <c r="F965" s="14"/>
      <c r="G965" s="48">
        <f t="shared" si="14"/>
        <v>0</v>
      </c>
    </row>
    <row r="966" spans="2:7" s="3" customFormat="1" ht="36" x14ac:dyDescent="0.35">
      <c r="B966" s="5">
        <v>516</v>
      </c>
      <c r="C966" s="12" t="s">
        <v>589</v>
      </c>
      <c r="D966" s="13" t="s">
        <v>18</v>
      </c>
      <c r="E966" s="14">
        <v>1.8</v>
      </c>
      <c r="F966" s="14"/>
      <c r="G966" s="48">
        <f t="shared" si="14"/>
        <v>0</v>
      </c>
    </row>
    <row r="967" spans="2:7" s="3" customFormat="1" ht="36" x14ac:dyDescent="0.35">
      <c r="B967" s="5">
        <v>517</v>
      </c>
      <c r="C967" s="12" t="s">
        <v>590</v>
      </c>
      <c r="D967" s="13" t="s">
        <v>18</v>
      </c>
      <c r="E967" s="14">
        <v>1.5</v>
      </c>
      <c r="F967" s="14"/>
      <c r="G967" s="48">
        <f t="shared" si="14"/>
        <v>0</v>
      </c>
    </row>
    <row r="968" spans="2:7" s="3" customFormat="1" ht="18" x14ac:dyDescent="0.35">
      <c r="B968" s="5">
        <v>518</v>
      </c>
      <c r="C968" s="12" t="s">
        <v>591</v>
      </c>
      <c r="D968" s="13" t="s">
        <v>38</v>
      </c>
      <c r="E968" s="14">
        <v>40</v>
      </c>
      <c r="F968" s="14"/>
      <c r="G968" s="48">
        <f t="shared" si="14"/>
        <v>0</v>
      </c>
    </row>
    <row r="969" spans="2:7" s="3" customFormat="1" ht="18" x14ac:dyDescent="0.35">
      <c r="B969" s="20"/>
      <c r="C969" s="23" t="s">
        <v>592</v>
      </c>
      <c r="D969" s="26"/>
      <c r="E969" s="11"/>
      <c r="F969" s="11"/>
      <c r="G969" s="49">
        <f t="shared" si="14"/>
        <v>0</v>
      </c>
    </row>
    <row r="970" spans="2:7" s="3" customFormat="1" ht="18" x14ac:dyDescent="0.35">
      <c r="B970" s="9"/>
      <c r="C970" s="23" t="s">
        <v>593</v>
      </c>
      <c r="D970" s="10"/>
      <c r="E970" s="11"/>
      <c r="F970" s="11"/>
      <c r="G970" s="49">
        <f t="shared" si="14"/>
        <v>0</v>
      </c>
    </row>
    <row r="971" spans="2:7" s="3" customFormat="1" ht="36" x14ac:dyDescent="0.35">
      <c r="B971" s="5">
        <v>519</v>
      </c>
      <c r="C971" s="12" t="s">
        <v>594</v>
      </c>
      <c r="D971" s="13" t="s">
        <v>22</v>
      </c>
      <c r="E971" s="14">
        <v>1</v>
      </c>
      <c r="F971" s="14"/>
      <c r="G971" s="48">
        <f t="shared" si="14"/>
        <v>0</v>
      </c>
    </row>
    <row r="972" spans="2:7" s="3" customFormat="1" ht="18" x14ac:dyDescent="0.35">
      <c r="B972" s="19">
        <v>1</v>
      </c>
      <c r="C972" s="12" t="s">
        <v>595</v>
      </c>
      <c r="D972" s="13" t="s">
        <v>38</v>
      </c>
      <c r="E972" s="14">
        <v>2.72</v>
      </c>
      <c r="F972" s="14"/>
      <c r="G972" s="48">
        <f t="shared" si="14"/>
        <v>0</v>
      </c>
    </row>
    <row r="973" spans="2:7" s="3" customFormat="1" ht="18" x14ac:dyDescent="0.35">
      <c r="B973" s="19">
        <v>2</v>
      </c>
      <c r="C973" s="12" t="s">
        <v>596</v>
      </c>
      <c r="D973" s="13" t="s">
        <v>38</v>
      </c>
      <c r="E973" s="14">
        <v>0.2</v>
      </c>
      <c r="F973" s="14"/>
      <c r="G973" s="48">
        <f t="shared" si="14"/>
        <v>0</v>
      </c>
    </row>
    <row r="974" spans="2:7" s="3" customFormat="1" ht="18" x14ac:dyDescent="0.35">
      <c r="B974" s="19">
        <v>3</v>
      </c>
      <c r="C974" s="12" t="s">
        <v>597</v>
      </c>
      <c r="D974" s="13" t="s">
        <v>38</v>
      </c>
      <c r="E974" s="14">
        <v>0.4</v>
      </c>
      <c r="F974" s="14"/>
      <c r="G974" s="48">
        <f t="shared" si="14"/>
        <v>0</v>
      </c>
    </row>
    <row r="975" spans="2:7" s="3" customFormat="1" ht="18" x14ac:dyDescent="0.35">
      <c r="B975" s="19">
        <v>4</v>
      </c>
      <c r="C975" s="12" t="s">
        <v>598</v>
      </c>
      <c r="D975" s="13" t="s">
        <v>38</v>
      </c>
      <c r="E975" s="14">
        <v>0.3</v>
      </c>
      <c r="F975" s="14"/>
      <c r="G975" s="48">
        <f t="shared" si="14"/>
        <v>0</v>
      </c>
    </row>
    <row r="976" spans="2:7" s="3" customFormat="1" ht="18" x14ac:dyDescent="0.35">
      <c r="B976" s="19">
        <v>5</v>
      </c>
      <c r="C976" s="12" t="s">
        <v>599</v>
      </c>
      <c r="D976" s="13" t="s">
        <v>38</v>
      </c>
      <c r="E976" s="14">
        <v>0.1</v>
      </c>
      <c r="F976" s="14"/>
      <c r="G976" s="48">
        <f t="shared" si="14"/>
        <v>0</v>
      </c>
    </row>
    <row r="977" spans="2:7" s="3" customFormat="1" ht="18" x14ac:dyDescent="0.35">
      <c r="B977" s="19">
        <v>6</v>
      </c>
      <c r="C977" s="12" t="s">
        <v>600</v>
      </c>
      <c r="D977" s="13" t="s">
        <v>38</v>
      </c>
      <c r="E977" s="14">
        <v>0.34</v>
      </c>
      <c r="F977" s="14"/>
      <c r="G977" s="48">
        <f t="shared" si="14"/>
        <v>0</v>
      </c>
    </row>
    <row r="978" spans="2:7" s="3" customFormat="1" ht="18" x14ac:dyDescent="0.35">
      <c r="B978" s="19">
        <v>7</v>
      </c>
      <c r="C978" s="12" t="s">
        <v>227</v>
      </c>
      <c r="D978" s="13" t="s">
        <v>38</v>
      </c>
      <c r="E978" s="14">
        <v>4.95</v>
      </c>
      <c r="F978" s="14"/>
      <c r="G978" s="48">
        <f t="shared" si="14"/>
        <v>0</v>
      </c>
    </row>
    <row r="979" spans="2:7" s="3" customFormat="1" ht="36" x14ac:dyDescent="0.35">
      <c r="B979" s="5">
        <v>520</v>
      </c>
      <c r="C979" s="12" t="s">
        <v>601</v>
      </c>
      <c r="D979" s="13" t="s">
        <v>13</v>
      </c>
      <c r="E979" s="14">
        <v>2</v>
      </c>
      <c r="F979" s="14"/>
      <c r="G979" s="48">
        <f t="shared" si="14"/>
        <v>0</v>
      </c>
    </row>
    <row r="980" spans="2:7" s="3" customFormat="1" ht="18" x14ac:dyDescent="0.35">
      <c r="B980" s="19">
        <v>1</v>
      </c>
      <c r="C980" s="12" t="s">
        <v>223</v>
      </c>
      <c r="D980" s="13" t="s">
        <v>38</v>
      </c>
      <c r="E980" s="14">
        <v>0.2</v>
      </c>
      <c r="F980" s="14"/>
      <c r="G980" s="48">
        <f t="shared" si="14"/>
        <v>0</v>
      </c>
    </row>
    <row r="981" spans="2:7" s="3" customFormat="1" ht="18" x14ac:dyDescent="0.35">
      <c r="B981" s="19">
        <v>2</v>
      </c>
      <c r="C981" s="12" t="s">
        <v>602</v>
      </c>
      <c r="D981" s="13" t="s">
        <v>4</v>
      </c>
      <c r="E981" s="14">
        <v>2.7599999999999999E-3</v>
      </c>
      <c r="F981" s="14"/>
      <c r="G981" s="48">
        <f t="shared" ref="G981:G1044" si="15">E981*F981</f>
        <v>0</v>
      </c>
    </row>
    <row r="982" spans="2:7" s="3" customFormat="1" ht="18" x14ac:dyDescent="0.35">
      <c r="B982" s="19">
        <v>3</v>
      </c>
      <c r="C982" s="12" t="s">
        <v>603</v>
      </c>
      <c r="D982" s="13" t="s">
        <v>38</v>
      </c>
      <c r="E982" s="14">
        <v>4.9399999999999995</v>
      </c>
      <c r="F982" s="14"/>
      <c r="G982" s="48">
        <f t="shared" si="15"/>
        <v>0</v>
      </c>
    </row>
    <row r="983" spans="2:7" s="3" customFormat="1" ht="18" x14ac:dyDescent="0.35">
      <c r="B983" s="5">
        <v>521</v>
      </c>
      <c r="C983" s="12" t="s">
        <v>604</v>
      </c>
      <c r="D983" s="13" t="s">
        <v>13</v>
      </c>
      <c r="E983" s="14">
        <v>2</v>
      </c>
      <c r="F983" s="14"/>
      <c r="G983" s="48">
        <f t="shared" si="15"/>
        <v>0</v>
      </c>
    </row>
    <row r="984" spans="2:7" s="3" customFormat="1" ht="18" x14ac:dyDescent="0.35">
      <c r="B984" s="5">
        <v>522</v>
      </c>
      <c r="C984" s="12" t="s">
        <v>605</v>
      </c>
      <c r="D984" s="13" t="s">
        <v>13</v>
      </c>
      <c r="E984" s="14">
        <v>1</v>
      </c>
      <c r="F984" s="14"/>
      <c r="G984" s="48">
        <f t="shared" si="15"/>
        <v>0</v>
      </c>
    </row>
    <row r="985" spans="2:7" s="3" customFormat="1" ht="18" x14ac:dyDescent="0.35">
      <c r="B985" s="5">
        <v>523</v>
      </c>
      <c r="C985" s="12" t="s">
        <v>606</v>
      </c>
      <c r="D985" s="13" t="s">
        <v>13</v>
      </c>
      <c r="E985" s="14">
        <v>1</v>
      </c>
      <c r="F985" s="14"/>
      <c r="G985" s="48">
        <f t="shared" si="15"/>
        <v>0</v>
      </c>
    </row>
    <row r="986" spans="2:7" s="3" customFormat="1" ht="18" x14ac:dyDescent="0.35">
      <c r="B986" s="5">
        <v>524</v>
      </c>
      <c r="C986" s="12" t="s">
        <v>607</v>
      </c>
      <c r="D986" s="13" t="s">
        <v>13</v>
      </c>
      <c r="E986" s="14">
        <v>1</v>
      </c>
      <c r="F986" s="14"/>
      <c r="G986" s="48">
        <f t="shared" si="15"/>
        <v>0</v>
      </c>
    </row>
    <row r="987" spans="2:7" s="3" customFormat="1" ht="18" x14ac:dyDescent="0.35">
      <c r="B987" s="19">
        <v>1</v>
      </c>
      <c r="C987" s="12" t="s">
        <v>391</v>
      </c>
      <c r="D987" s="13" t="s">
        <v>38</v>
      </c>
      <c r="E987" s="14">
        <v>0.01</v>
      </c>
      <c r="F987" s="14"/>
      <c r="G987" s="48">
        <f t="shared" si="15"/>
        <v>0</v>
      </c>
    </row>
    <row r="988" spans="2:7" s="3" customFormat="1" ht="18" x14ac:dyDescent="0.35">
      <c r="B988" s="19">
        <v>2</v>
      </c>
      <c r="C988" s="12" t="s">
        <v>386</v>
      </c>
      <c r="D988" s="13" t="s">
        <v>38</v>
      </c>
      <c r="E988" s="14">
        <v>0.01</v>
      </c>
      <c r="F988" s="14"/>
      <c r="G988" s="48">
        <f t="shared" si="15"/>
        <v>0</v>
      </c>
    </row>
    <row r="989" spans="2:7" s="3" customFormat="1" ht="18" x14ac:dyDescent="0.35">
      <c r="B989" s="19">
        <v>3</v>
      </c>
      <c r="C989" s="12" t="s">
        <v>387</v>
      </c>
      <c r="D989" s="13" t="s">
        <v>38</v>
      </c>
      <c r="E989" s="14">
        <v>5.0000000000000001E-3</v>
      </c>
      <c r="F989" s="14"/>
      <c r="G989" s="48">
        <f t="shared" si="15"/>
        <v>0</v>
      </c>
    </row>
    <row r="990" spans="2:7" s="3" customFormat="1" ht="18" x14ac:dyDescent="0.35">
      <c r="B990" s="5">
        <v>525</v>
      </c>
      <c r="C990" s="12" t="s">
        <v>608</v>
      </c>
      <c r="D990" s="13" t="s">
        <v>13</v>
      </c>
      <c r="E990" s="14">
        <v>1</v>
      </c>
      <c r="F990" s="14"/>
      <c r="G990" s="48">
        <f t="shared" si="15"/>
        <v>0</v>
      </c>
    </row>
    <row r="991" spans="2:7" s="3" customFormat="1" ht="36" x14ac:dyDescent="0.35">
      <c r="B991" s="5">
        <v>526</v>
      </c>
      <c r="C991" s="12" t="s">
        <v>609</v>
      </c>
      <c r="D991" s="13" t="s">
        <v>22</v>
      </c>
      <c r="E991" s="14">
        <v>44</v>
      </c>
      <c r="F991" s="14"/>
      <c r="G991" s="48">
        <f t="shared" si="15"/>
        <v>0</v>
      </c>
    </row>
    <row r="992" spans="2:7" s="3" customFormat="1" ht="18" x14ac:dyDescent="0.35">
      <c r="B992" s="19">
        <v>1</v>
      </c>
      <c r="C992" s="12" t="s">
        <v>226</v>
      </c>
      <c r="D992" s="13" t="s">
        <v>38</v>
      </c>
      <c r="E992" s="14">
        <v>4.4000000000000004</v>
      </c>
      <c r="F992" s="14"/>
      <c r="G992" s="48">
        <f t="shared" si="15"/>
        <v>0</v>
      </c>
    </row>
    <row r="993" spans="2:7" s="3" customFormat="1" ht="18" x14ac:dyDescent="0.35">
      <c r="B993" s="19">
        <v>2</v>
      </c>
      <c r="C993" s="12" t="s">
        <v>585</v>
      </c>
      <c r="D993" s="13" t="s">
        <v>6</v>
      </c>
      <c r="E993" s="14">
        <v>1.32E-2</v>
      </c>
      <c r="F993" s="14"/>
      <c r="G993" s="48">
        <f t="shared" si="15"/>
        <v>0</v>
      </c>
    </row>
    <row r="994" spans="2:7" s="3" customFormat="1" ht="18" x14ac:dyDescent="0.35">
      <c r="B994" s="5">
        <v>527</v>
      </c>
      <c r="C994" s="12" t="s">
        <v>610</v>
      </c>
      <c r="D994" s="13" t="s">
        <v>13</v>
      </c>
      <c r="E994" s="14">
        <v>43</v>
      </c>
      <c r="F994" s="14"/>
      <c r="G994" s="48">
        <f t="shared" si="15"/>
        <v>0</v>
      </c>
    </row>
    <row r="995" spans="2:7" s="3" customFormat="1" ht="18" x14ac:dyDescent="0.35">
      <c r="B995" s="5">
        <v>528</v>
      </c>
      <c r="C995" s="12" t="s">
        <v>611</v>
      </c>
      <c r="D995" s="13" t="s">
        <v>13</v>
      </c>
      <c r="E995" s="14">
        <v>1</v>
      </c>
      <c r="F995" s="14"/>
      <c r="G995" s="48">
        <f t="shared" si="15"/>
        <v>0</v>
      </c>
    </row>
    <row r="996" spans="2:7" s="3" customFormat="1" ht="36" x14ac:dyDescent="0.35">
      <c r="B996" s="5">
        <v>529</v>
      </c>
      <c r="C996" s="12" t="s">
        <v>612</v>
      </c>
      <c r="D996" s="13" t="s">
        <v>15</v>
      </c>
      <c r="E996" s="14">
        <v>45.85</v>
      </c>
      <c r="F996" s="14"/>
      <c r="G996" s="48">
        <f t="shared" si="15"/>
        <v>0</v>
      </c>
    </row>
    <row r="997" spans="2:7" s="3" customFormat="1" ht="18" x14ac:dyDescent="0.35">
      <c r="B997" s="19">
        <v>1</v>
      </c>
      <c r="C997" s="12" t="s">
        <v>613</v>
      </c>
      <c r="D997" s="13" t="s">
        <v>38</v>
      </c>
      <c r="E997" s="14">
        <v>4.08</v>
      </c>
      <c r="F997" s="14"/>
      <c r="G997" s="48">
        <f t="shared" si="15"/>
        <v>0</v>
      </c>
    </row>
    <row r="998" spans="2:7" s="3" customFormat="1" ht="18" x14ac:dyDescent="0.35">
      <c r="B998" s="19">
        <v>2</v>
      </c>
      <c r="C998" s="12" t="s">
        <v>595</v>
      </c>
      <c r="D998" s="13" t="s">
        <v>38</v>
      </c>
      <c r="E998" s="14">
        <v>3.6680000000000001</v>
      </c>
      <c r="F998" s="14"/>
      <c r="G998" s="48">
        <f t="shared" si="15"/>
        <v>0</v>
      </c>
    </row>
    <row r="999" spans="2:7" s="3" customFormat="1" ht="18" x14ac:dyDescent="0.35">
      <c r="B999" s="19">
        <v>3</v>
      </c>
      <c r="C999" s="12" t="s">
        <v>614</v>
      </c>
      <c r="D999" s="13" t="s">
        <v>38</v>
      </c>
      <c r="E999" s="14">
        <v>2.2999999999999998</v>
      </c>
      <c r="F999" s="14"/>
      <c r="G999" s="48">
        <f t="shared" si="15"/>
        <v>0</v>
      </c>
    </row>
    <row r="1000" spans="2:7" s="3" customFormat="1" ht="18" x14ac:dyDescent="0.35">
      <c r="B1000" s="19">
        <v>4</v>
      </c>
      <c r="C1000" s="12" t="s">
        <v>227</v>
      </c>
      <c r="D1000" s="13" t="s">
        <v>38</v>
      </c>
      <c r="E1000" s="14">
        <v>6.88</v>
      </c>
      <c r="F1000" s="14"/>
      <c r="G1000" s="48">
        <f t="shared" si="15"/>
        <v>0</v>
      </c>
    </row>
    <row r="1001" spans="2:7" s="3" customFormat="1" ht="36" x14ac:dyDescent="0.35">
      <c r="B1001" s="19">
        <v>5</v>
      </c>
      <c r="C1001" s="12" t="s">
        <v>615</v>
      </c>
      <c r="D1001" s="13" t="s">
        <v>15</v>
      </c>
      <c r="E1001" s="14">
        <v>45.85</v>
      </c>
      <c r="F1001" s="14"/>
      <c r="G1001" s="48">
        <f t="shared" si="15"/>
        <v>0</v>
      </c>
    </row>
    <row r="1002" spans="2:7" s="3" customFormat="1" ht="36" x14ac:dyDescent="0.35">
      <c r="B1002" s="5">
        <v>530</v>
      </c>
      <c r="C1002" s="12" t="s">
        <v>616</v>
      </c>
      <c r="D1002" s="13" t="s">
        <v>15</v>
      </c>
      <c r="E1002" s="14">
        <v>65.62</v>
      </c>
      <c r="F1002" s="14"/>
      <c r="G1002" s="48">
        <f t="shared" si="15"/>
        <v>0</v>
      </c>
    </row>
    <row r="1003" spans="2:7" s="3" customFormat="1" ht="18" x14ac:dyDescent="0.35">
      <c r="B1003" s="19">
        <v>1</v>
      </c>
      <c r="C1003" s="12" t="s">
        <v>613</v>
      </c>
      <c r="D1003" s="13" t="s">
        <v>38</v>
      </c>
      <c r="E1003" s="14">
        <v>5.51</v>
      </c>
      <c r="F1003" s="14"/>
      <c r="G1003" s="48">
        <f t="shared" si="15"/>
        <v>0</v>
      </c>
    </row>
    <row r="1004" spans="2:7" s="3" customFormat="1" ht="18" x14ac:dyDescent="0.35">
      <c r="B1004" s="19">
        <v>2</v>
      </c>
      <c r="C1004" s="12" t="s">
        <v>595</v>
      </c>
      <c r="D1004" s="13" t="s">
        <v>38</v>
      </c>
      <c r="E1004" s="14">
        <v>4.9740000000000002</v>
      </c>
      <c r="F1004" s="14"/>
      <c r="G1004" s="48">
        <f t="shared" si="15"/>
        <v>0</v>
      </c>
    </row>
    <row r="1005" spans="2:7" s="3" customFormat="1" ht="18" x14ac:dyDescent="0.35">
      <c r="B1005" s="19">
        <v>3</v>
      </c>
      <c r="C1005" s="12" t="s">
        <v>614</v>
      </c>
      <c r="D1005" s="13" t="s">
        <v>38</v>
      </c>
      <c r="E1005" s="14">
        <v>3.37</v>
      </c>
      <c r="F1005" s="14"/>
      <c r="G1005" s="48">
        <f t="shared" si="15"/>
        <v>0</v>
      </c>
    </row>
    <row r="1006" spans="2:7" s="3" customFormat="1" ht="18" x14ac:dyDescent="0.35">
      <c r="B1006" s="19">
        <v>4</v>
      </c>
      <c r="C1006" s="12" t="s">
        <v>227</v>
      </c>
      <c r="D1006" s="13" t="s">
        <v>38</v>
      </c>
      <c r="E1006" s="14">
        <v>7.22</v>
      </c>
      <c r="F1006" s="14"/>
      <c r="G1006" s="48">
        <f t="shared" si="15"/>
        <v>0</v>
      </c>
    </row>
    <row r="1007" spans="2:7" s="3" customFormat="1" ht="36" x14ac:dyDescent="0.35">
      <c r="B1007" s="19">
        <v>5</v>
      </c>
      <c r="C1007" s="12" t="s">
        <v>617</v>
      </c>
      <c r="D1007" s="13" t="s">
        <v>15</v>
      </c>
      <c r="E1007" s="14">
        <v>65.62</v>
      </c>
      <c r="F1007" s="14"/>
      <c r="G1007" s="48">
        <f t="shared" si="15"/>
        <v>0</v>
      </c>
    </row>
    <row r="1008" spans="2:7" s="3" customFormat="1" ht="36" x14ac:dyDescent="0.35">
      <c r="B1008" s="5">
        <v>531</v>
      </c>
      <c r="C1008" s="12" t="s">
        <v>618</v>
      </c>
      <c r="D1008" s="13" t="s">
        <v>15</v>
      </c>
      <c r="E1008" s="14">
        <v>5.9700000000000006</v>
      </c>
      <c r="F1008" s="14"/>
      <c r="G1008" s="48">
        <f t="shared" si="15"/>
        <v>0</v>
      </c>
    </row>
    <row r="1009" spans="2:7" s="3" customFormat="1" ht="18" x14ac:dyDescent="0.35">
      <c r="B1009" s="19">
        <v>1</v>
      </c>
      <c r="C1009" s="12" t="s">
        <v>613</v>
      </c>
      <c r="D1009" s="13" t="s">
        <v>38</v>
      </c>
      <c r="E1009" s="14">
        <v>0.66</v>
      </c>
      <c r="F1009" s="14"/>
      <c r="G1009" s="48">
        <f t="shared" si="15"/>
        <v>0</v>
      </c>
    </row>
    <row r="1010" spans="2:7" s="3" customFormat="1" ht="18" x14ac:dyDescent="0.35">
      <c r="B1010" s="19">
        <v>2</v>
      </c>
      <c r="C1010" s="12" t="s">
        <v>595</v>
      </c>
      <c r="D1010" s="13" t="s">
        <v>38</v>
      </c>
      <c r="E1010" s="14">
        <v>0.59162999999999999</v>
      </c>
      <c r="F1010" s="14"/>
      <c r="G1010" s="48">
        <f t="shared" si="15"/>
        <v>0</v>
      </c>
    </row>
    <row r="1011" spans="2:7" s="3" customFormat="1" ht="18" x14ac:dyDescent="0.35">
      <c r="B1011" s="19">
        <v>3</v>
      </c>
      <c r="C1011" s="12" t="s">
        <v>614</v>
      </c>
      <c r="D1011" s="13" t="s">
        <v>38</v>
      </c>
      <c r="E1011" s="14">
        <v>0.3</v>
      </c>
      <c r="F1011" s="14"/>
      <c r="G1011" s="48">
        <f t="shared" si="15"/>
        <v>0</v>
      </c>
    </row>
    <row r="1012" spans="2:7" s="3" customFormat="1" ht="18" x14ac:dyDescent="0.35">
      <c r="B1012" s="19">
        <v>4</v>
      </c>
      <c r="C1012" s="12" t="s">
        <v>227</v>
      </c>
      <c r="D1012" s="13" t="s">
        <v>38</v>
      </c>
      <c r="E1012" s="14">
        <v>0.48000000000000004</v>
      </c>
      <c r="F1012" s="14"/>
      <c r="G1012" s="48">
        <f t="shared" si="15"/>
        <v>0</v>
      </c>
    </row>
    <row r="1013" spans="2:7" s="3" customFormat="1" ht="36" x14ac:dyDescent="0.35">
      <c r="B1013" s="19">
        <v>5</v>
      </c>
      <c r="C1013" s="12" t="s">
        <v>619</v>
      </c>
      <c r="D1013" s="13" t="s">
        <v>15</v>
      </c>
      <c r="E1013" s="14">
        <v>5.97</v>
      </c>
      <c r="F1013" s="14"/>
      <c r="G1013" s="48">
        <f t="shared" si="15"/>
        <v>0</v>
      </c>
    </row>
    <row r="1014" spans="2:7" s="3" customFormat="1" ht="21" customHeight="1" x14ac:dyDescent="0.35">
      <c r="B1014" s="5">
        <v>532</v>
      </c>
      <c r="C1014" s="12" t="s">
        <v>620</v>
      </c>
      <c r="D1014" s="13" t="s">
        <v>15</v>
      </c>
      <c r="E1014" s="14">
        <v>5.9700000000000006</v>
      </c>
      <c r="F1014" s="14"/>
      <c r="G1014" s="48">
        <f t="shared" si="15"/>
        <v>0</v>
      </c>
    </row>
    <row r="1015" spans="2:7" s="3" customFormat="1" ht="18" x14ac:dyDescent="0.35">
      <c r="B1015" s="5">
        <v>533</v>
      </c>
      <c r="C1015" s="12" t="s">
        <v>173</v>
      </c>
      <c r="D1015" s="13" t="s">
        <v>15</v>
      </c>
      <c r="E1015" s="14">
        <v>6.6</v>
      </c>
      <c r="F1015" s="14"/>
      <c r="G1015" s="48">
        <f t="shared" si="15"/>
        <v>0</v>
      </c>
    </row>
    <row r="1016" spans="2:7" s="3" customFormat="1" ht="18" x14ac:dyDescent="0.35">
      <c r="B1016" s="5">
        <v>534</v>
      </c>
      <c r="C1016" s="12" t="s">
        <v>566</v>
      </c>
      <c r="D1016" s="13" t="s">
        <v>36</v>
      </c>
      <c r="E1016" s="14">
        <v>0.94</v>
      </c>
      <c r="F1016" s="14"/>
      <c r="G1016" s="48">
        <f t="shared" si="15"/>
        <v>0</v>
      </c>
    </row>
    <row r="1017" spans="2:7" s="3" customFormat="1" ht="18" x14ac:dyDescent="0.35">
      <c r="B1017" s="5">
        <v>535</v>
      </c>
      <c r="C1017" s="12" t="s">
        <v>568</v>
      </c>
      <c r="D1017" s="13" t="s">
        <v>36</v>
      </c>
      <c r="E1017" s="14">
        <v>3.6999999999999998E-2</v>
      </c>
      <c r="F1017" s="14"/>
      <c r="G1017" s="48">
        <f t="shared" si="15"/>
        <v>0</v>
      </c>
    </row>
    <row r="1018" spans="2:7" s="3" customFormat="1" ht="18" x14ac:dyDescent="0.35">
      <c r="B1018" s="5">
        <v>536</v>
      </c>
      <c r="C1018" s="12" t="s">
        <v>567</v>
      </c>
      <c r="D1018" s="13" t="s">
        <v>18</v>
      </c>
      <c r="E1018" s="14">
        <v>15.25</v>
      </c>
      <c r="F1018" s="14"/>
      <c r="G1018" s="48">
        <f t="shared" si="15"/>
        <v>0</v>
      </c>
    </row>
    <row r="1019" spans="2:7" s="3" customFormat="1" ht="18" x14ac:dyDescent="0.35">
      <c r="B1019" s="5">
        <v>537</v>
      </c>
      <c r="C1019" s="12" t="s">
        <v>621</v>
      </c>
      <c r="D1019" s="13" t="s">
        <v>13</v>
      </c>
      <c r="E1019" s="14">
        <v>1</v>
      </c>
      <c r="F1019" s="14"/>
      <c r="G1019" s="48">
        <f t="shared" si="15"/>
        <v>0</v>
      </c>
    </row>
    <row r="1020" spans="2:7" s="3" customFormat="1" ht="18" x14ac:dyDescent="0.35">
      <c r="B1020" s="5">
        <v>538</v>
      </c>
      <c r="C1020" s="12" t="s">
        <v>622</v>
      </c>
      <c r="D1020" s="13" t="s">
        <v>13</v>
      </c>
      <c r="E1020" s="14">
        <v>1</v>
      </c>
      <c r="F1020" s="14"/>
      <c r="G1020" s="48">
        <f t="shared" si="15"/>
        <v>0</v>
      </c>
    </row>
    <row r="1021" spans="2:7" s="3" customFormat="1" ht="18" x14ac:dyDescent="0.35">
      <c r="B1021" s="5">
        <v>539</v>
      </c>
      <c r="C1021" s="12" t="s">
        <v>623</v>
      </c>
      <c r="D1021" s="13" t="s">
        <v>13</v>
      </c>
      <c r="E1021" s="14">
        <v>1</v>
      </c>
      <c r="F1021" s="14"/>
      <c r="G1021" s="48">
        <f t="shared" si="15"/>
        <v>0</v>
      </c>
    </row>
    <row r="1022" spans="2:7" s="3" customFormat="1" ht="18" x14ac:dyDescent="0.35">
      <c r="B1022" s="5">
        <v>540</v>
      </c>
      <c r="C1022" s="12" t="s">
        <v>624</v>
      </c>
      <c r="D1022" s="13" t="s">
        <v>13</v>
      </c>
      <c r="E1022" s="14">
        <v>2</v>
      </c>
      <c r="F1022" s="14"/>
      <c r="G1022" s="48">
        <f t="shared" si="15"/>
        <v>0</v>
      </c>
    </row>
    <row r="1023" spans="2:7" s="3" customFormat="1" ht="18" x14ac:dyDescent="0.35">
      <c r="B1023" s="5">
        <v>541</v>
      </c>
      <c r="C1023" s="12" t="s">
        <v>625</v>
      </c>
      <c r="D1023" s="13" t="s">
        <v>13</v>
      </c>
      <c r="E1023" s="14">
        <v>4</v>
      </c>
      <c r="F1023" s="14"/>
      <c r="G1023" s="48">
        <f t="shared" si="15"/>
        <v>0</v>
      </c>
    </row>
    <row r="1024" spans="2:7" s="3" customFormat="1" ht="18" x14ac:dyDescent="0.35">
      <c r="B1024" s="5">
        <v>542</v>
      </c>
      <c r="C1024" s="12" t="s">
        <v>626</v>
      </c>
      <c r="D1024" s="13" t="s">
        <v>13</v>
      </c>
      <c r="E1024" s="14">
        <v>1</v>
      </c>
      <c r="F1024" s="14"/>
      <c r="G1024" s="48">
        <f t="shared" si="15"/>
        <v>0</v>
      </c>
    </row>
    <row r="1025" spans="2:7" s="3" customFormat="1" ht="18" x14ac:dyDescent="0.35">
      <c r="B1025" s="5">
        <v>543</v>
      </c>
      <c r="C1025" s="12" t="s">
        <v>627</v>
      </c>
      <c r="D1025" s="13" t="s">
        <v>13</v>
      </c>
      <c r="E1025" s="14">
        <v>1</v>
      </c>
      <c r="F1025" s="14"/>
      <c r="G1025" s="48">
        <f t="shared" si="15"/>
        <v>0</v>
      </c>
    </row>
    <row r="1026" spans="2:7" s="3" customFormat="1" ht="18" x14ac:dyDescent="0.35">
      <c r="B1026" s="5">
        <v>544</v>
      </c>
      <c r="C1026" s="12" t="s">
        <v>628</v>
      </c>
      <c r="D1026" s="13" t="s">
        <v>13</v>
      </c>
      <c r="E1026" s="14">
        <v>2</v>
      </c>
      <c r="F1026" s="14"/>
      <c r="G1026" s="48">
        <f t="shared" si="15"/>
        <v>0</v>
      </c>
    </row>
    <row r="1027" spans="2:7" s="3" customFormat="1" ht="18" x14ac:dyDescent="0.35">
      <c r="B1027" s="5">
        <v>545</v>
      </c>
      <c r="C1027" s="12" t="s">
        <v>629</v>
      </c>
      <c r="D1027" s="13" t="s">
        <v>13</v>
      </c>
      <c r="E1027" s="14">
        <v>6</v>
      </c>
      <c r="F1027" s="14"/>
      <c r="G1027" s="48">
        <f t="shared" si="15"/>
        <v>0</v>
      </c>
    </row>
    <row r="1028" spans="2:7" s="3" customFormat="1" ht="18" x14ac:dyDescent="0.35">
      <c r="B1028" s="5">
        <v>546</v>
      </c>
      <c r="C1028" s="12" t="s">
        <v>630</v>
      </c>
      <c r="D1028" s="13" t="s">
        <v>13</v>
      </c>
      <c r="E1028" s="14">
        <v>4</v>
      </c>
      <c r="F1028" s="14"/>
      <c r="G1028" s="48">
        <f t="shared" si="15"/>
        <v>0</v>
      </c>
    </row>
    <row r="1029" spans="2:7" s="3" customFormat="1" ht="18" x14ac:dyDescent="0.35">
      <c r="B1029" s="5">
        <v>547</v>
      </c>
      <c r="C1029" s="12" t="s">
        <v>631</v>
      </c>
      <c r="D1029" s="13" t="s">
        <v>18</v>
      </c>
      <c r="E1029" s="14">
        <v>6.01</v>
      </c>
      <c r="F1029" s="14"/>
      <c r="G1029" s="48">
        <f t="shared" si="15"/>
        <v>0</v>
      </c>
    </row>
    <row r="1030" spans="2:7" s="3" customFormat="1" ht="18" x14ac:dyDescent="0.35">
      <c r="B1030" s="19">
        <v>1</v>
      </c>
      <c r="C1030" s="12" t="s">
        <v>226</v>
      </c>
      <c r="D1030" s="13" t="s">
        <v>38</v>
      </c>
      <c r="E1030" s="14">
        <v>0.56999999999999995</v>
      </c>
      <c r="F1030" s="14"/>
      <c r="G1030" s="48">
        <f t="shared" si="15"/>
        <v>0</v>
      </c>
    </row>
    <row r="1031" spans="2:7" s="3" customFormat="1" ht="18" x14ac:dyDescent="0.35">
      <c r="B1031" s="19">
        <v>3</v>
      </c>
      <c r="C1031" s="12" t="s">
        <v>585</v>
      </c>
      <c r="D1031" s="13" t="s">
        <v>6</v>
      </c>
      <c r="E1031" s="14">
        <v>6.8500000000000002E-3</v>
      </c>
      <c r="F1031" s="14"/>
      <c r="G1031" s="48">
        <f t="shared" si="15"/>
        <v>0</v>
      </c>
    </row>
    <row r="1032" spans="2:7" s="3" customFormat="1" ht="36" x14ac:dyDescent="0.35">
      <c r="B1032" s="5">
        <v>548</v>
      </c>
      <c r="C1032" s="12" t="s">
        <v>632</v>
      </c>
      <c r="D1032" s="13" t="s">
        <v>18</v>
      </c>
      <c r="E1032" s="14">
        <v>0.85</v>
      </c>
      <c r="F1032" s="14"/>
      <c r="G1032" s="48">
        <f t="shared" si="15"/>
        <v>0</v>
      </c>
    </row>
    <row r="1033" spans="2:7" s="3" customFormat="1" ht="36" x14ac:dyDescent="0.35">
      <c r="B1033" s="5">
        <v>549</v>
      </c>
      <c r="C1033" s="12" t="s">
        <v>633</v>
      </c>
      <c r="D1033" s="13" t="s">
        <v>18</v>
      </c>
      <c r="E1033" s="14">
        <v>0.55000000000000004</v>
      </c>
      <c r="F1033" s="14"/>
      <c r="G1033" s="48">
        <f t="shared" si="15"/>
        <v>0</v>
      </c>
    </row>
    <row r="1034" spans="2:7" s="3" customFormat="1" ht="36" x14ac:dyDescent="0.35">
      <c r="B1034" s="5">
        <v>550</v>
      </c>
      <c r="C1034" s="12" t="s">
        <v>634</v>
      </c>
      <c r="D1034" s="13" t="s">
        <v>18</v>
      </c>
      <c r="E1034" s="14">
        <v>0.55000000000000004</v>
      </c>
      <c r="F1034" s="14"/>
      <c r="G1034" s="48">
        <f t="shared" si="15"/>
        <v>0</v>
      </c>
    </row>
    <row r="1035" spans="2:7" s="3" customFormat="1" ht="36" x14ac:dyDescent="0.35">
      <c r="B1035" s="5">
        <v>551</v>
      </c>
      <c r="C1035" s="12" t="s">
        <v>635</v>
      </c>
      <c r="D1035" s="13" t="s">
        <v>18</v>
      </c>
      <c r="E1035" s="14">
        <v>0.9</v>
      </c>
      <c r="F1035" s="14"/>
      <c r="G1035" s="48">
        <f t="shared" si="15"/>
        <v>0</v>
      </c>
    </row>
    <row r="1036" spans="2:7" s="3" customFormat="1" ht="36" x14ac:dyDescent="0.35">
      <c r="B1036" s="5">
        <v>552</v>
      </c>
      <c r="C1036" s="12" t="s">
        <v>636</v>
      </c>
      <c r="D1036" s="13" t="s">
        <v>18</v>
      </c>
      <c r="E1036" s="14">
        <v>0.45</v>
      </c>
      <c r="F1036" s="14"/>
      <c r="G1036" s="48">
        <f t="shared" si="15"/>
        <v>0</v>
      </c>
    </row>
    <row r="1037" spans="2:7" s="3" customFormat="1" ht="36" x14ac:dyDescent="0.35">
      <c r="B1037" s="5">
        <v>553</v>
      </c>
      <c r="C1037" s="12" t="s">
        <v>633</v>
      </c>
      <c r="D1037" s="13" t="s">
        <v>18</v>
      </c>
      <c r="E1037" s="14">
        <v>1.65</v>
      </c>
      <c r="F1037" s="14"/>
      <c r="G1037" s="48">
        <f t="shared" si="15"/>
        <v>0</v>
      </c>
    </row>
    <row r="1038" spans="2:7" s="3" customFormat="1" ht="36" x14ac:dyDescent="0.35">
      <c r="B1038" s="5">
        <v>554</v>
      </c>
      <c r="C1038" s="12" t="s">
        <v>637</v>
      </c>
      <c r="D1038" s="13" t="s">
        <v>18</v>
      </c>
      <c r="E1038" s="14">
        <v>1.05</v>
      </c>
      <c r="F1038" s="14"/>
      <c r="G1038" s="48">
        <f t="shared" si="15"/>
        <v>0</v>
      </c>
    </row>
    <row r="1039" spans="2:7" s="3" customFormat="1" ht="18" x14ac:dyDescent="0.35">
      <c r="B1039" s="5">
        <v>555</v>
      </c>
      <c r="C1039" s="12" t="s">
        <v>638</v>
      </c>
      <c r="D1039" s="13" t="s">
        <v>13</v>
      </c>
      <c r="E1039" s="14">
        <v>5</v>
      </c>
      <c r="F1039" s="14"/>
      <c r="G1039" s="48">
        <f t="shared" si="15"/>
        <v>0</v>
      </c>
    </row>
    <row r="1040" spans="2:7" s="3" customFormat="1" ht="18" x14ac:dyDescent="0.35">
      <c r="B1040" s="5">
        <v>556</v>
      </c>
      <c r="C1040" s="12" t="s">
        <v>639</v>
      </c>
      <c r="D1040" s="13" t="s">
        <v>13</v>
      </c>
      <c r="E1040" s="14">
        <v>4</v>
      </c>
      <c r="F1040" s="14"/>
      <c r="G1040" s="48">
        <f t="shared" si="15"/>
        <v>0</v>
      </c>
    </row>
    <row r="1041" spans="2:7" s="3" customFormat="1" ht="36" x14ac:dyDescent="0.35">
      <c r="B1041" s="5">
        <v>557</v>
      </c>
      <c r="C1041" s="12" t="s">
        <v>640</v>
      </c>
      <c r="D1041" s="13" t="s">
        <v>22</v>
      </c>
      <c r="E1041" s="14">
        <v>1</v>
      </c>
      <c r="F1041" s="14"/>
      <c r="G1041" s="48">
        <f t="shared" si="15"/>
        <v>0</v>
      </c>
    </row>
    <row r="1042" spans="2:7" s="3" customFormat="1" ht="18" x14ac:dyDescent="0.35">
      <c r="B1042" s="19">
        <v>1</v>
      </c>
      <c r="C1042" s="12" t="s">
        <v>600</v>
      </c>
      <c r="D1042" s="13" t="s">
        <v>38</v>
      </c>
      <c r="E1042" s="14">
        <v>0.04</v>
      </c>
      <c r="F1042" s="14"/>
      <c r="G1042" s="48">
        <f t="shared" si="15"/>
        <v>0</v>
      </c>
    </row>
    <row r="1043" spans="2:7" s="3" customFormat="1" ht="36" x14ac:dyDescent="0.35">
      <c r="B1043" s="19">
        <v>2</v>
      </c>
      <c r="C1043" s="12" t="s">
        <v>641</v>
      </c>
      <c r="D1043" s="13" t="s">
        <v>13</v>
      </c>
      <c r="E1043" s="14">
        <v>1</v>
      </c>
      <c r="F1043" s="14"/>
      <c r="G1043" s="48">
        <f t="shared" si="15"/>
        <v>0</v>
      </c>
    </row>
    <row r="1044" spans="2:7" s="3" customFormat="1" ht="36" x14ac:dyDescent="0.35">
      <c r="B1044" s="5">
        <v>558</v>
      </c>
      <c r="C1044" s="12" t="s">
        <v>642</v>
      </c>
      <c r="D1044" s="13" t="s">
        <v>22</v>
      </c>
      <c r="E1044" s="14">
        <v>1</v>
      </c>
      <c r="F1044" s="14"/>
      <c r="G1044" s="48">
        <f t="shared" si="15"/>
        <v>0</v>
      </c>
    </row>
    <row r="1045" spans="2:7" s="3" customFormat="1" ht="18" x14ac:dyDescent="0.35">
      <c r="B1045" s="19">
        <v>1</v>
      </c>
      <c r="C1045" s="12" t="s">
        <v>600</v>
      </c>
      <c r="D1045" s="13" t="s">
        <v>38</v>
      </c>
      <c r="E1045" s="14">
        <v>6.0000000000000005E-2</v>
      </c>
      <c r="F1045" s="14"/>
      <c r="G1045" s="48">
        <f t="shared" ref="G1045:G1108" si="16">E1045*F1045</f>
        <v>0</v>
      </c>
    </row>
    <row r="1046" spans="2:7" s="3" customFormat="1" ht="36" x14ac:dyDescent="0.35">
      <c r="B1046" s="19">
        <v>2</v>
      </c>
      <c r="C1046" s="12" t="s">
        <v>643</v>
      </c>
      <c r="D1046" s="13" t="s">
        <v>13</v>
      </c>
      <c r="E1046" s="14">
        <v>1</v>
      </c>
      <c r="F1046" s="14"/>
      <c r="G1046" s="48">
        <f t="shared" si="16"/>
        <v>0</v>
      </c>
    </row>
    <row r="1047" spans="2:7" s="3" customFormat="1" ht="36" x14ac:dyDescent="0.35">
      <c r="B1047" s="5">
        <v>559</v>
      </c>
      <c r="C1047" s="12" t="s">
        <v>644</v>
      </c>
      <c r="D1047" s="13" t="s">
        <v>4</v>
      </c>
      <c r="E1047" s="14">
        <v>0.5</v>
      </c>
      <c r="F1047" s="14"/>
      <c r="G1047" s="48">
        <f t="shared" si="16"/>
        <v>0</v>
      </c>
    </row>
    <row r="1048" spans="2:7" s="3" customFormat="1" ht="18" x14ac:dyDescent="0.35">
      <c r="B1048" s="19">
        <v>1</v>
      </c>
      <c r="C1048" s="12" t="s">
        <v>197</v>
      </c>
      <c r="D1048" s="13" t="s">
        <v>6</v>
      </c>
      <c r="E1048" s="14">
        <v>0.55000000000000004</v>
      </c>
      <c r="F1048" s="14"/>
      <c r="G1048" s="48">
        <f t="shared" si="16"/>
        <v>0</v>
      </c>
    </row>
    <row r="1049" spans="2:7" s="3" customFormat="1" ht="18" x14ac:dyDescent="0.35">
      <c r="B1049" s="19">
        <v>2</v>
      </c>
      <c r="C1049" s="12" t="s">
        <v>223</v>
      </c>
      <c r="D1049" s="13" t="s">
        <v>38</v>
      </c>
      <c r="E1049" s="14">
        <v>21.9</v>
      </c>
      <c r="F1049" s="14"/>
      <c r="G1049" s="48">
        <f t="shared" si="16"/>
        <v>0</v>
      </c>
    </row>
    <row r="1050" spans="2:7" s="3" customFormat="1" ht="18" x14ac:dyDescent="0.35">
      <c r="B1050" s="19">
        <v>3</v>
      </c>
      <c r="C1050" s="12" t="s">
        <v>224</v>
      </c>
      <c r="D1050" s="13" t="s">
        <v>13</v>
      </c>
      <c r="E1050" s="14">
        <v>0.05</v>
      </c>
      <c r="F1050" s="14"/>
      <c r="G1050" s="48">
        <f t="shared" si="16"/>
        <v>0</v>
      </c>
    </row>
    <row r="1051" spans="2:7" s="3" customFormat="1" ht="18" x14ac:dyDescent="0.35">
      <c r="B1051" s="19">
        <v>4</v>
      </c>
      <c r="C1051" s="12" t="s">
        <v>207</v>
      </c>
      <c r="D1051" s="13" t="s">
        <v>6</v>
      </c>
      <c r="E1051" s="14">
        <v>7.6999999999999999E-2</v>
      </c>
      <c r="F1051" s="14"/>
      <c r="G1051" s="48">
        <f t="shared" si="16"/>
        <v>0</v>
      </c>
    </row>
    <row r="1052" spans="2:7" s="3" customFormat="1" ht="18" x14ac:dyDescent="0.35">
      <c r="B1052" s="5">
        <v>560</v>
      </c>
      <c r="C1052" s="12" t="s">
        <v>645</v>
      </c>
      <c r="D1052" s="13" t="s">
        <v>15</v>
      </c>
      <c r="E1052" s="14">
        <v>10.4</v>
      </c>
      <c r="F1052" s="14"/>
      <c r="G1052" s="48">
        <f t="shared" si="16"/>
        <v>0</v>
      </c>
    </row>
    <row r="1053" spans="2:7" s="3" customFormat="1" ht="18" x14ac:dyDescent="0.35">
      <c r="B1053" s="5">
        <v>561</v>
      </c>
      <c r="C1053" s="12" t="s">
        <v>646</v>
      </c>
      <c r="D1053" s="13" t="s">
        <v>38</v>
      </c>
      <c r="E1053" s="14">
        <v>61</v>
      </c>
      <c r="F1053" s="14"/>
      <c r="G1053" s="48">
        <f t="shared" si="16"/>
        <v>0</v>
      </c>
    </row>
    <row r="1054" spans="2:7" s="3" customFormat="1" ht="18" x14ac:dyDescent="0.35">
      <c r="B1054" s="5">
        <v>562</v>
      </c>
      <c r="C1054" s="12" t="s">
        <v>647</v>
      </c>
      <c r="D1054" s="13" t="s">
        <v>13</v>
      </c>
      <c r="E1054" s="14">
        <v>5</v>
      </c>
      <c r="F1054" s="14"/>
      <c r="G1054" s="48">
        <f t="shared" si="16"/>
        <v>0</v>
      </c>
    </row>
    <row r="1055" spans="2:7" s="3" customFormat="1" ht="18" x14ac:dyDescent="0.35">
      <c r="B1055" s="19">
        <v>1</v>
      </c>
      <c r="C1055" s="12" t="s">
        <v>197</v>
      </c>
      <c r="D1055" s="13" t="s">
        <v>6</v>
      </c>
      <c r="E1055" s="14">
        <v>2.5499999999999998</v>
      </c>
      <c r="F1055" s="14"/>
      <c r="G1055" s="48">
        <f t="shared" si="16"/>
        <v>0</v>
      </c>
    </row>
    <row r="1056" spans="2:7" s="3" customFormat="1" ht="18" x14ac:dyDescent="0.35">
      <c r="B1056" s="19">
        <v>2</v>
      </c>
      <c r="C1056" s="12" t="s">
        <v>226</v>
      </c>
      <c r="D1056" s="13" t="s">
        <v>38</v>
      </c>
      <c r="E1056" s="14">
        <v>2.5</v>
      </c>
      <c r="F1056" s="14"/>
      <c r="G1056" s="48">
        <f t="shared" si="16"/>
        <v>0</v>
      </c>
    </row>
    <row r="1057" spans="2:7" s="3" customFormat="1" ht="18" x14ac:dyDescent="0.35">
      <c r="B1057" s="19">
        <v>3</v>
      </c>
      <c r="C1057" s="12" t="s">
        <v>648</v>
      </c>
      <c r="D1057" s="13" t="s">
        <v>6</v>
      </c>
      <c r="E1057" s="14">
        <v>0.44500000000000001</v>
      </c>
      <c r="F1057" s="14"/>
      <c r="G1057" s="48">
        <f t="shared" si="16"/>
        <v>0</v>
      </c>
    </row>
    <row r="1058" spans="2:7" s="3" customFormat="1" ht="36" x14ac:dyDescent="0.35">
      <c r="B1058" s="5">
        <v>563</v>
      </c>
      <c r="C1058" s="12" t="s">
        <v>649</v>
      </c>
      <c r="D1058" s="13" t="s">
        <v>13</v>
      </c>
      <c r="E1058" s="14">
        <v>2</v>
      </c>
      <c r="F1058" s="14"/>
      <c r="G1058" s="48">
        <f t="shared" si="16"/>
        <v>0</v>
      </c>
    </row>
    <row r="1059" spans="2:7" s="3" customFormat="1" ht="18" x14ac:dyDescent="0.35">
      <c r="B1059" s="19">
        <v>1</v>
      </c>
      <c r="C1059" s="12" t="s">
        <v>197</v>
      </c>
      <c r="D1059" s="13" t="s">
        <v>6</v>
      </c>
      <c r="E1059" s="14">
        <v>2.94</v>
      </c>
      <c r="F1059" s="14"/>
      <c r="G1059" s="48">
        <f t="shared" si="16"/>
        <v>0</v>
      </c>
    </row>
    <row r="1060" spans="2:7" s="3" customFormat="1" ht="18" x14ac:dyDescent="0.35">
      <c r="B1060" s="19">
        <v>2</v>
      </c>
      <c r="C1060" s="12" t="s">
        <v>226</v>
      </c>
      <c r="D1060" s="13" t="s">
        <v>38</v>
      </c>
      <c r="E1060" s="14">
        <v>2.2999999999999998</v>
      </c>
      <c r="F1060" s="14"/>
      <c r="G1060" s="48">
        <f t="shared" si="16"/>
        <v>0</v>
      </c>
    </row>
    <row r="1061" spans="2:7" s="3" customFormat="1" ht="18" x14ac:dyDescent="0.35">
      <c r="B1061" s="19">
        <v>3</v>
      </c>
      <c r="C1061" s="12" t="s">
        <v>648</v>
      </c>
      <c r="D1061" s="13" t="s">
        <v>6</v>
      </c>
      <c r="E1061" s="14">
        <v>0.46</v>
      </c>
      <c r="F1061" s="14"/>
      <c r="G1061" s="48">
        <f t="shared" si="16"/>
        <v>0</v>
      </c>
    </row>
    <row r="1062" spans="2:7" s="3" customFormat="1" ht="18" x14ac:dyDescent="0.35">
      <c r="B1062" s="15"/>
      <c r="C1062" s="23" t="s">
        <v>650</v>
      </c>
      <c r="D1062" s="10"/>
      <c r="E1062" s="11"/>
      <c r="F1062" s="11"/>
      <c r="G1062" s="49">
        <f t="shared" si="16"/>
        <v>0</v>
      </c>
    </row>
    <row r="1063" spans="2:7" s="3" customFormat="1" ht="36" x14ac:dyDescent="0.35">
      <c r="B1063" s="5">
        <v>564</v>
      </c>
      <c r="C1063" s="12" t="s">
        <v>651</v>
      </c>
      <c r="D1063" s="13" t="s">
        <v>22</v>
      </c>
      <c r="E1063" s="14">
        <v>10</v>
      </c>
      <c r="F1063" s="14"/>
      <c r="G1063" s="48">
        <f t="shared" si="16"/>
        <v>0</v>
      </c>
    </row>
    <row r="1064" spans="2:7" s="3" customFormat="1" ht="18" x14ac:dyDescent="0.35">
      <c r="B1064" s="19">
        <v>1</v>
      </c>
      <c r="C1064" s="12" t="s">
        <v>595</v>
      </c>
      <c r="D1064" s="13" t="s">
        <v>38</v>
      </c>
      <c r="E1064" s="14">
        <v>0.77</v>
      </c>
      <c r="F1064" s="14"/>
      <c r="G1064" s="48">
        <f t="shared" si="16"/>
        <v>0</v>
      </c>
    </row>
    <row r="1065" spans="2:7" s="3" customFormat="1" ht="18" x14ac:dyDescent="0.35">
      <c r="B1065" s="19">
        <v>2</v>
      </c>
      <c r="C1065" s="12" t="s">
        <v>596</v>
      </c>
      <c r="D1065" s="13" t="s">
        <v>38</v>
      </c>
      <c r="E1065" s="14">
        <v>3.0000000000000002E-2</v>
      </c>
      <c r="F1065" s="14"/>
      <c r="G1065" s="48">
        <f t="shared" si="16"/>
        <v>0</v>
      </c>
    </row>
    <row r="1066" spans="2:7" s="3" customFormat="1" ht="18" x14ac:dyDescent="0.35">
      <c r="B1066" s="19">
        <v>3</v>
      </c>
      <c r="C1066" s="12" t="s">
        <v>598</v>
      </c>
      <c r="D1066" s="13" t="s">
        <v>38</v>
      </c>
      <c r="E1066" s="14">
        <v>6.0000000000000005E-2</v>
      </c>
      <c r="F1066" s="14"/>
      <c r="G1066" s="48">
        <f t="shared" si="16"/>
        <v>0</v>
      </c>
    </row>
    <row r="1067" spans="2:7" s="3" customFormat="1" ht="18" x14ac:dyDescent="0.35">
      <c r="B1067" s="19">
        <v>4</v>
      </c>
      <c r="C1067" s="12" t="s">
        <v>599</v>
      </c>
      <c r="D1067" s="13" t="s">
        <v>38</v>
      </c>
      <c r="E1067" s="14">
        <v>3.0000000000000002E-2</v>
      </c>
      <c r="F1067" s="14"/>
      <c r="G1067" s="48">
        <f t="shared" si="16"/>
        <v>0</v>
      </c>
    </row>
    <row r="1068" spans="2:7" s="3" customFormat="1" ht="18" x14ac:dyDescent="0.35">
      <c r="B1068" s="19">
        <v>5</v>
      </c>
      <c r="C1068" s="12" t="s">
        <v>200</v>
      </c>
      <c r="D1068" s="13" t="s">
        <v>38</v>
      </c>
      <c r="E1068" s="14">
        <v>4</v>
      </c>
      <c r="F1068" s="14"/>
      <c r="G1068" s="48">
        <f t="shared" si="16"/>
        <v>0</v>
      </c>
    </row>
    <row r="1069" spans="2:7" s="3" customFormat="1" ht="18" x14ac:dyDescent="0.35">
      <c r="B1069" s="19">
        <v>6</v>
      </c>
      <c r="C1069" s="12" t="s">
        <v>227</v>
      </c>
      <c r="D1069" s="13" t="s">
        <v>38</v>
      </c>
      <c r="E1069" s="14">
        <v>12</v>
      </c>
      <c r="F1069" s="14"/>
      <c r="G1069" s="48">
        <f t="shared" si="16"/>
        <v>0</v>
      </c>
    </row>
    <row r="1070" spans="2:7" s="3" customFormat="1" ht="36" x14ac:dyDescent="0.35">
      <c r="B1070" s="19">
        <v>7</v>
      </c>
      <c r="C1070" s="12" t="s">
        <v>652</v>
      </c>
      <c r="D1070" s="13" t="s">
        <v>13</v>
      </c>
      <c r="E1070" s="14">
        <v>20</v>
      </c>
      <c r="F1070" s="14"/>
      <c r="G1070" s="48">
        <f t="shared" si="16"/>
        <v>0</v>
      </c>
    </row>
    <row r="1071" spans="2:7" s="3" customFormat="1" ht="36" x14ac:dyDescent="0.35">
      <c r="B1071" s="19">
        <v>8</v>
      </c>
      <c r="C1071" s="12" t="s">
        <v>653</v>
      </c>
      <c r="D1071" s="13" t="s">
        <v>13</v>
      </c>
      <c r="E1071" s="14">
        <v>10</v>
      </c>
      <c r="F1071" s="14"/>
      <c r="G1071" s="48">
        <f t="shared" si="16"/>
        <v>0</v>
      </c>
    </row>
    <row r="1072" spans="2:7" s="3" customFormat="1" ht="36" x14ac:dyDescent="0.35">
      <c r="B1072" s="5">
        <v>565</v>
      </c>
      <c r="C1072" s="12" t="s">
        <v>654</v>
      </c>
      <c r="D1072" s="13" t="s">
        <v>22</v>
      </c>
      <c r="E1072" s="14">
        <v>1</v>
      </c>
      <c r="F1072" s="14"/>
      <c r="G1072" s="48">
        <f t="shared" si="16"/>
        <v>0</v>
      </c>
    </row>
    <row r="1073" spans="2:7" s="3" customFormat="1" ht="18" x14ac:dyDescent="0.35">
      <c r="B1073" s="19">
        <v>1</v>
      </c>
      <c r="C1073" s="12" t="s">
        <v>655</v>
      </c>
      <c r="D1073" s="13" t="s">
        <v>38</v>
      </c>
      <c r="E1073" s="14">
        <v>5</v>
      </c>
      <c r="F1073" s="14"/>
      <c r="G1073" s="48">
        <f t="shared" si="16"/>
        <v>0</v>
      </c>
    </row>
    <row r="1074" spans="2:7" s="3" customFormat="1" ht="18" x14ac:dyDescent="0.35">
      <c r="B1074" s="5">
        <v>566</v>
      </c>
      <c r="C1074" s="12" t="s">
        <v>656</v>
      </c>
      <c r="D1074" s="13" t="s">
        <v>13</v>
      </c>
      <c r="E1074" s="14">
        <v>7</v>
      </c>
      <c r="F1074" s="14"/>
      <c r="G1074" s="48">
        <f t="shared" si="16"/>
        <v>0</v>
      </c>
    </row>
    <row r="1075" spans="2:7" s="3" customFormat="1" ht="18" x14ac:dyDescent="0.35">
      <c r="B1075" s="5">
        <v>567</v>
      </c>
      <c r="C1075" s="12" t="s">
        <v>657</v>
      </c>
      <c r="D1075" s="13" t="s">
        <v>13</v>
      </c>
      <c r="E1075" s="14">
        <v>3</v>
      </c>
      <c r="F1075" s="14"/>
      <c r="G1075" s="48">
        <f t="shared" si="16"/>
        <v>0</v>
      </c>
    </row>
    <row r="1076" spans="2:7" s="3" customFormat="1" ht="18" x14ac:dyDescent="0.35">
      <c r="B1076" s="5">
        <v>568</v>
      </c>
      <c r="C1076" s="12" t="s">
        <v>658</v>
      </c>
      <c r="D1076" s="13" t="s">
        <v>13</v>
      </c>
      <c r="E1076" s="14">
        <v>1</v>
      </c>
      <c r="F1076" s="14"/>
      <c r="G1076" s="48">
        <f t="shared" si="16"/>
        <v>0</v>
      </c>
    </row>
    <row r="1077" spans="2:7" s="3" customFormat="1" ht="18" x14ac:dyDescent="0.35">
      <c r="B1077" s="5">
        <v>569</v>
      </c>
      <c r="C1077" s="12" t="s">
        <v>659</v>
      </c>
      <c r="D1077" s="13" t="s">
        <v>38</v>
      </c>
      <c r="E1077" s="14">
        <v>2</v>
      </c>
      <c r="F1077" s="14"/>
      <c r="G1077" s="48">
        <f t="shared" si="16"/>
        <v>0</v>
      </c>
    </row>
    <row r="1078" spans="2:7" s="3" customFormat="1" ht="18" x14ac:dyDescent="0.35">
      <c r="B1078" s="19">
        <v>1</v>
      </c>
      <c r="C1078" s="12" t="s">
        <v>223</v>
      </c>
      <c r="D1078" s="13" t="s">
        <v>38</v>
      </c>
      <c r="E1078" s="14">
        <v>0.02</v>
      </c>
      <c r="F1078" s="14"/>
      <c r="G1078" s="48">
        <f t="shared" si="16"/>
        <v>0</v>
      </c>
    </row>
    <row r="1079" spans="2:7" s="3" customFormat="1" ht="18" x14ac:dyDescent="0.35">
      <c r="B1079" s="19">
        <v>2</v>
      </c>
      <c r="C1079" s="12" t="s">
        <v>227</v>
      </c>
      <c r="D1079" s="13" t="s">
        <v>38</v>
      </c>
      <c r="E1079" s="14">
        <v>0.01</v>
      </c>
      <c r="F1079" s="14"/>
      <c r="G1079" s="48">
        <f t="shared" si="16"/>
        <v>0</v>
      </c>
    </row>
    <row r="1080" spans="2:7" s="3" customFormat="1" ht="18" x14ac:dyDescent="0.35">
      <c r="B1080" s="5">
        <v>570</v>
      </c>
      <c r="C1080" s="12" t="s">
        <v>660</v>
      </c>
      <c r="D1080" s="13" t="s">
        <v>13</v>
      </c>
      <c r="E1080" s="14">
        <v>1</v>
      </c>
      <c r="F1080" s="14"/>
      <c r="G1080" s="48">
        <f t="shared" si="16"/>
        <v>0</v>
      </c>
    </row>
    <row r="1081" spans="2:7" s="3" customFormat="1" ht="36" x14ac:dyDescent="0.35">
      <c r="B1081" s="5">
        <v>571</v>
      </c>
      <c r="C1081" s="12" t="s">
        <v>661</v>
      </c>
      <c r="D1081" s="13" t="s">
        <v>18</v>
      </c>
      <c r="E1081" s="14">
        <v>100.74000000000001</v>
      </c>
      <c r="F1081" s="14"/>
      <c r="G1081" s="48">
        <f t="shared" si="16"/>
        <v>0</v>
      </c>
    </row>
    <row r="1082" spans="2:7" s="3" customFormat="1" ht="18" x14ac:dyDescent="0.35">
      <c r="B1082" s="19">
        <v>1</v>
      </c>
      <c r="C1082" s="12" t="s">
        <v>662</v>
      </c>
      <c r="D1082" s="13" t="s">
        <v>38</v>
      </c>
      <c r="E1082" s="14">
        <v>0.5</v>
      </c>
      <c r="F1082" s="14"/>
      <c r="G1082" s="48">
        <f t="shared" si="16"/>
        <v>0</v>
      </c>
    </row>
    <row r="1083" spans="2:7" s="3" customFormat="1" ht="18" x14ac:dyDescent="0.35">
      <c r="B1083" s="19">
        <v>2</v>
      </c>
      <c r="C1083" s="12" t="s">
        <v>663</v>
      </c>
      <c r="D1083" s="13" t="s">
        <v>38</v>
      </c>
      <c r="E1083" s="14">
        <v>0.02</v>
      </c>
      <c r="F1083" s="14"/>
      <c r="G1083" s="48">
        <f t="shared" si="16"/>
        <v>0</v>
      </c>
    </row>
    <row r="1084" spans="2:7" s="3" customFormat="1" ht="18" x14ac:dyDescent="0.35">
      <c r="B1084" s="19">
        <v>3</v>
      </c>
      <c r="C1084" s="12" t="s">
        <v>197</v>
      </c>
      <c r="D1084" s="13" t="s">
        <v>6</v>
      </c>
      <c r="E1084" s="14">
        <v>0.50370000000000004</v>
      </c>
      <c r="F1084" s="14"/>
      <c r="G1084" s="48">
        <f t="shared" si="16"/>
        <v>0</v>
      </c>
    </row>
    <row r="1085" spans="2:7" s="3" customFormat="1" ht="18" x14ac:dyDescent="0.35">
      <c r="B1085" s="19">
        <v>4</v>
      </c>
      <c r="C1085" s="12" t="s">
        <v>664</v>
      </c>
      <c r="D1085" s="13" t="s">
        <v>38</v>
      </c>
      <c r="E1085" s="14">
        <v>0.2</v>
      </c>
      <c r="F1085" s="14"/>
      <c r="G1085" s="48">
        <f t="shared" si="16"/>
        <v>0</v>
      </c>
    </row>
    <row r="1086" spans="2:7" s="3" customFormat="1" ht="18" x14ac:dyDescent="0.35">
      <c r="B1086" s="5">
        <v>572</v>
      </c>
      <c r="C1086" s="12" t="s">
        <v>665</v>
      </c>
      <c r="D1086" s="13" t="s">
        <v>18</v>
      </c>
      <c r="E1086" s="14">
        <v>100.74</v>
      </c>
      <c r="F1086" s="14"/>
      <c r="G1086" s="48">
        <f t="shared" si="16"/>
        <v>0</v>
      </c>
    </row>
    <row r="1087" spans="2:7" s="3" customFormat="1" ht="18" x14ac:dyDescent="0.35">
      <c r="B1087" s="5">
        <v>573</v>
      </c>
      <c r="C1087" s="12" t="s">
        <v>666</v>
      </c>
      <c r="D1087" s="13" t="s">
        <v>22</v>
      </c>
      <c r="E1087" s="14">
        <v>1</v>
      </c>
      <c r="F1087" s="14"/>
      <c r="G1087" s="48">
        <f t="shared" si="16"/>
        <v>0</v>
      </c>
    </row>
    <row r="1088" spans="2:7" s="3" customFormat="1" ht="18" x14ac:dyDescent="0.35">
      <c r="B1088" s="5">
        <v>574</v>
      </c>
      <c r="C1088" s="12" t="s">
        <v>667</v>
      </c>
      <c r="D1088" s="13" t="s">
        <v>13</v>
      </c>
      <c r="E1088" s="14">
        <v>8</v>
      </c>
      <c r="F1088" s="14"/>
      <c r="G1088" s="48">
        <f t="shared" si="16"/>
        <v>0</v>
      </c>
    </row>
    <row r="1089" spans="2:7" s="3" customFormat="1" ht="18" x14ac:dyDescent="0.35">
      <c r="B1089" s="5">
        <v>575</v>
      </c>
      <c r="C1089" s="12" t="s">
        <v>668</v>
      </c>
      <c r="D1089" s="13" t="s">
        <v>13</v>
      </c>
      <c r="E1089" s="14">
        <v>1</v>
      </c>
      <c r="F1089" s="14"/>
      <c r="G1089" s="48">
        <f t="shared" si="16"/>
        <v>0</v>
      </c>
    </row>
    <row r="1090" spans="2:7" s="3" customFormat="1" ht="18" x14ac:dyDescent="0.35">
      <c r="B1090" s="15"/>
      <c r="C1090" s="23" t="s">
        <v>669</v>
      </c>
      <c r="D1090" s="26"/>
      <c r="E1090" s="11"/>
      <c r="F1090" s="11"/>
      <c r="G1090" s="49">
        <f t="shared" si="16"/>
        <v>0</v>
      </c>
    </row>
    <row r="1091" spans="2:7" s="3" customFormat="1" ht="36" x14ac:dyDescent="0.35">
      <c r="B1091" s="5">
        <v>576</v>
      </c>
      <c r="C1091" s="12" t="s">
        <v>670</v>
      </c>
      <c r="D1091" s="13" t="s">
        <v>13</v>
      </c>
      <c r="E1091" s="14">
        <v>1</v>
      </c>
      <c r="F1091" s="14"/>
      <c r="G1091" s="48">
        <f t="shared" si="16"/>
        <v>0</v>
      </c>
    </row>
    <row r="1092" spans="2:7" s="3" customFormat="1" ht="18" x14ac:dyDescent="0.35">
      <c r="B1092" s="5">
        <v>577</v>
      </c>
      <c r="C1092" s="12" t="s">
        <v>671</v>
      </c>
      <c r="D1092" s="13" t="s">
        <v>13</v>
      </c>
      <c r="E1092" s="14">
        <v>2</v>
      </c>
      <c r="F1092" s="14"/>
      <c r="G1092" s="48">
        <f t="shared" si="16"/>
        <v>0</v>
      </c>
    </row>
    <row r="1093" spans="2:7" s="3" customFormat="1" ht="18" x14ac:dyDescent="0.35">
      <c r="B1093" s="28"/>
      <c r="C1093" s="6" t="s">
        <v>672</v>
      </c>
      <c r="D1093" s="7"/>
      <c r="E1093" s="8"/>
      <c r="F1093" s="8"/>
      <c r="G1093" s="48">
        <f t="shared" si="16"/>
        <v>0</v>
      </c>
    </row>
    <row r="1094" spans="2:7" s="3" customFormat="1" ht="18" x14ac:dyDescent="0.35">
      <c r="B1094" s="9"/>
      <c r="C1094" s="23" t="s">
        <v>673</v>
      </c>
      <c r="D1094" s="10"/>
      <c r="E1094" s="11"/>
      <c r="F1094" s="11"/>
      <c r="G1094" s="49">
        <f t="shared" si="16"/>
        <v>0</v>
      </c>
    </row>
    <row r="1095" spans="2:7" s="3" customFormat="1" ht="18" x14ac:dyDescent="0.35">
      <c r="B1095" s="5">
        <v>578</v>
      </c>
      <c r="C1095" s="12" t="s">
        <v>674</v>
      </c>
      <c r="D1095" s="13" t="s">
        <v>13</v>
      </c>
      <c r="E1095" s="14">
        <v>1</v>
      </c>
      <c r="F1095" s="14"/>
      <c r="G1095" s="48">
        <f t="shared" si="16"/>
        <v>0</v>
      </c>
    </row>
    <row r="1096" spans="2:7" s="3" customFormat="1" ht="18" x14ac:dyDescent="0.35">
      <c r="B1096" s="19">
        <v>1</v>
      </c>
      <c r="C1096" s="12" t="s">
        <v>558</v>
      </c>
      <c r="D1096" s="13" t="s">
        <v>38</v>
      </c>
      <c r="E1096" s="14">
        <v>0.05</v>
      </c>
      <c r="F1096" s="14"/>
      <c r="G1096" s="48">
        <f t="shared" si="16"/>
        <v>0</v>
      </c>
    </row>
    <row r="1097" spans="2:7" s="3" customFormat="1" ht="18" x14ac:dyDescent="0.35">
      <c r="B1097" s="19">
        <v>2</v>
      </c>
      <c r="C1097" s="12" t="s">
        <v>559</v>
      </c>
      <c r="D1097" s="13" t="s">
        <v>38</v>
      </c>
      <c r="E1097" s="14">
        <v>0.05</v>
      </c>
      <c r="F1097" s="14"/>
      <c r="G1097" s="48">
        <f t="shared" si="16"/>
        <v>0</v>
      </c>
    </row>
    <row r="1098" spans="2:7" s="3" customFormat="1" ht="18" x14ac:dyDescent="0.35">
      <c r="B1098" s="19">
        <v>3</v>
      </c>
      <c r="C1098" s="12" t="s">
        <v>578</v>
      </c>
      <c r="D1098" s="13" t="s">
        <v>6</v>
      </c>
      <c r="E1098" s="14">
        <v>1E-4</v>
      </c>
      <c r="F1098" s="14"/>
      <c r="G1098" s="48">
        <f t="shared" si="16"/>
        <v>0</v>
      </c>
    </row>
    <row r="1099" spans="2:7" s="3" customFormat="1" ht="18" x14ac:dyDescent="0.35">
      <c r="B1099" s="19">
        <v>4</v>
      </c>
      <c r="C1099" s="12" t="s">
        <v>561</v>
      </c>
      <c r="D1099" s="13" t="s">
        <v>38</v>
      </c>
      <c r="E1099" s="14">
        <v>0.01</v>
      </c>
      <c r="F1099" s="14"/>
      <c r="G1099" s="48">
        <f t="shared" si="16"/>
        <v>0</v>
      </c>
    </row>
    <row r="1100" spans="2:7" s="3" customFormat="1" ht="18" x14ac:dyDescent="0.35">
      <c r="B1100" s="19">
        <v>5</v>
      </c>
      <c r="C1100" s="12" t="s">
        <v>646</v>
      </c>
      <c r="D1100" s="13" t="s">
        <v>38</v>
      </c>
      <c r="E1100" s="14">
        <v>2.8</v>
      </c>
      <c r="F1100" s="14"/>
      <c r="G1100" s="48">
        <f t="shared" si="16"/>
        <v>0</v>
      </c>
    </row>
    <row r="1101" spans="2:7" s="3" customFormat="1" ht="18" x14ac:dyDescent="0.35">
      <c r="B1101" s="5">
        <v>579</v>
      </c>
      <c r="C1101" s="12" t="s">
        <v>675</v>
      </c>
      <c r="D1101" s="13" t="s">
        <v>13</v>
      </c>
      <c r="E1101" s="14">
        <v>1</v>
      </c>
      <c r="F1101" s="14"/>
      <c r="G1101" s="48">
        <f t="shared" si="16"/>
        <v>0</v>
      </c>
    </row>
    <row r="1102" spans="2:7" s="3" customFormat="1" ht="18" x14ac:dyDescent="0.35">
      <c r="B1102" s="5">
        <v>580</v>
      </c>
      <c r="C1102" s="12" t="s">
        <v>676</v>
      </c>
      <c r="D1102" s="13" t="s">
        <v>13</v>
      </c>
      <c r="E1102" s="14">
        <v>2</v>
      </c>
      <c r="F1102" s="14"/>
      <c r="G1102" s="48">
        <f t="shared" si="16"/>
        <v>0</v>
      </c>
    </row>
    <row r="1103" spans="2:7" s="3" customFormat="1" ht="18" x14ac:dyDescent="0.35">
      <c r="B1103" s="5">
        <v>581</v>
      </c>
      <c r="C1103" s="12" t="s">
        <v>677</v>
      </c>
      <c r="D1103" s="13" t="s">
        <v>13</v>
      </c>
      <c r="E1103" s="14">
        <v>1</v>
      </c>
      <c r="F1103" s="14"/>
      <c r="G1103" s="48">
        <f t="shared" si="16"/>
        <v>0</v>
      </c>
    </row>
    <row r="1104" spans="2:7" s="3" customFormat="1" ht="18" x14ac:dyDescent="0.35">
      <c r="B1104" s="5">
        <v>582</v>
      </c>
      <c r="C1104" s="12" t="s">
        <v>678</v>
      </c>
      <c r="D1104" s="13" t="s">
        <v>13</v>
      </c>
      <c r="E1104" s="14">
        <v>1</v>
      </c>
      <c r="F1104" s="14"/>
      <c r="G1104" s="48">
        <f t="shared" si="16"/>
        <v>0</v>
      </c>
    </row>
    <row r="1105" spans="2:7" s="3" customFormat="1" ht="18" x14ac:dyDescent="0.35">
      <c r="B1105" s="5">
        <v>583</v>
      </c>
      <c r="C1105" s="12" t="s">
        <v>679</v>
      </c>
      <c r="D1105" s="13" t="s">
        <v>13</v>
      </c>
      <c r="E1105" s="14">
        <v>1</v>
      </c>
      <c r="F1105" s="14"/>
      <c r="G1105" s="48">
        <f t="shared" si="16"/>
        <v>0</v>
      </c>
    </row>
    <row r="1106" spans="2:7" s="3" customFormat="1" ht="18" x14ac:dyDescent="0.35">
      <c r="B1106" s="5">
        <v>584</v>
      </c>
      <c r="C1106" s="12" t="s">
        <v>680</v>
      </c>
      <c r="D1106" s="13" t="s">
        <v>13</v>
      </c>
      <c r="E1106" s="14">
        <v>1</v>
      </c>
      <c r="F1106" s="14"/>
      <c r="G1106" s="48">
        <f t="shared" si="16"/>
        <v>0</v>
      </c>
    </row>
    <row r="1107" spans="2:7" s="3" customFormat="1" ht="36" x14ac:dyDescent="0.35">
      <c r="B1107" s="5">
        <v>585</v>
      </c>
      <c r="C1107" s="12" t="s">
        <v>545</v>
      </c>
      <c r="D1107" s="13" t="s">
        <v>18</v>
      </c>
      <c r="E1107" s="14">
        <v>43</v>
      </c>
      <c r="F1107" s="14"/>
      <c r="G1107" s="48">
        <f t="shared" si="16"/>
        <v>0</v>
      </c>
    </row>
    <row r="1108" spans="2:7" s="3" customFormat="1" ht="18" x14ac:dyDescent="0.35">
      <c r="B1108" s="19">
        <v>1</v>
      </c>
      <c r="C1108" s="12" t="s">
        <v>546</v>
      </c>
      <c r="D1108" s="13" t="s">
        <v>38</v>
      </c>
      <c r="E1108" s="14">
        <v>4.0000000000000001E-3</v>
      </c>
      <c r="F1108" s="14"/>
      <c r="G1108" s="48">
        <f t="shared" si="16"/>
        <v>0</v>
      </c>
    </row>
    <row r="1109" spans="2:7" s="3" customFormat="1" ht="18" x14ac:dyDescent="0.35">
      <c r="B1109" s="5">
        <v>586</v>
      </c>
      <c r="C1109" s="12" t="s">
        <v>681</v>
      </c>
      <c r="D1109" s="13" t="s">
        <v>18</v>
      </c>
      <c r="E1109" s="14">
        <v>16</v>
      </c>
      <c r="F1109" s="14"/>
      <c r="G1109" s="48">
        <f t="shared" ref="G1109:G1172" si="17">E1109*F1109</f>
        <v>0</v>
      </c>
    </row>
    <row r="1110" spans="2:7" s="3" customFormat="1" ht="18" x14ac:dyDescent="0.35">
      <c r="B1110" s="5">
        <v>587</v>
      </c>
      <c r="C1110" s="12" t="s">
        <v>682</v>
      </c>
      <c r="D1110" s="13" t="s">
        <v>18</v>
      </c>
      <c r="E1110" s="14">
        <v>27</v>
      </c>
      <c r="F1110" s="14"/>
      <c r="G1110" s="48">
        <f t="shared" si="17"/>
        <v>0</v>
      </c>
    </row>
    <row r="1111" spans="2:7" s="3" customFormat="1" ht="36" x14ac:dyDescent="0.35">
      <c r="B1111" s="5">
        <v>588</v>
      </c>
      <c r="C1111" s="12" t="s">
        <v>683</v>
      </c>
      <c r="D1111" s="13" t="s">
        <v>18</v>
      </c>
      <c r="E1111" s="14">
        <v>19</v>
      </c>
      <c r="F1111" s="14"/>
      <c r="G1111" s="48">
        <f t="shared" si="17"/>
        <v>0</v>
      </c>
    </row>
    <row r="1112" spans="2:7" s="3" customFormat="1" ht="18" x14ac:dyDescent="0.35">
      <c r="B1112" s="19">
        <v>1</v>
      </c>
      <c r="C1112" s="12" t="s">
        <v>546</v>
      </c>
      <c r="D1112" s="13" t="s">
        <v>38</v>
      </c>
      <c r="E1112" s="14">
        <v>2E-3</v>
      </c>
      <c r="F1112" s="14"/>
      <c r="G1112" s="48">
        <f t="shared" si="17"/>
        <v>0</v>
      </c>
    </row>
    <row r="1113" spans="2:7" s="3" customFormat="1" ht="18" x14ac:dyDescent="0.35">
      <c r="B1113" s="5">
        <v>589</v>
      </c>
      <c r="C1113" s="12" t="s">
        <v>684</v>
      </c>
      <c r="D1113" s="13" t="s">
        <v>18</v>
      </c>
      <c r="E1113" s="14">
        <v>19</v>
      </c>
      <c r="F1113" s="14"/>
      <c r="G1113" s="48">
        <f t="shared" si="17"/>
        <v>0</v>
      </c>
    </row>
    <row r="1114" spans="2:7" s="3" customFormat="1" ht="18" x14ac:dyDescent="0.35">
      <c r="B1114" s="5">
        <v>590</v>
      </c>
      <c r="C1114" s="12" t="s">
        <v>676</v>
      </c>
      <c r="D1114" s="13" t="s">
        <v>13</v>
      </c>
      <c r="E1114" s="14">
        <v>17</v>
      </c>
      <c r="F1114" s="14"/>
      <c r="G1114" s="48">
        <f t="shared" si="17"/>
        <v>0</v>
      </c>
    </row>
    <row r="1115" spans="2:7" s="3" customFormat="1" ht="18" x14ac:dyDescent="0.35">
      <c r="B1115" s="5">
        <v>591</v>
      </c>
      <c r="C1115" s="12" t="s">
        <v>565</v>
      </c>
      <c r="D1115" s="13" t="s">
        <v>18</v>
      </c>
      <c r="E1115" s="14">
        <v>44</v>
      </c>
      <c r="F1115" s="14"/>
      <c r="G1115" s="48">
        <f t="shared" si="17"/>
        <v>0</v>
      </c>
    </row>
    <row r="1116" spans="2:7" s="3" customFormat="1" ht="18" x14ac:dyDescent="0.35">
      <c r="B1116" s="5">
        <v>592</v>
      </c>
      <c r="C1116" s="12" t="s">
        <v>566</v>
      </c>
      <c r="D1116" s="13" t="s">
        <v>36</v>
      </c>
      <c r="E1116" s="14">
        <v>0.62</v>
      </c>
      <c r="F1116" s="14"/>
      <c r="G1116" s="48">
        <f t="shared" si="17"/>
        <v>0</v>
      </c>
    </row>
    <row r="1117" spans="2:7" s="3" customFormat="1" ht="18" x14ac:dyDescent="0.35">
      <c r="B1117" s="5">
        <v>593</v>
      </c>
      <c r="C1117" s="12" t="s">
        <v>567</v>
      </c>
      <c r="D1117" s="13" t="s">
        <v>18</v>
      </c>
      <c r="E1117" s="14">
        <v>60.78</v>
      </c>
      <c r="F1117" s="14"/>
      <c r="G1117" s="48">
        <f t="shared" si="17"/>
        <v>0</v>
      </c>
    </row>
    <row r="1118" spans="2:7" s="3" customFormat="1" ht="18" x14ac:dyDescent="0.35">
      <c r="B1118" s="5">
        <v>594</v>
      </c>
      <c r="C1118" s="12" t="s">
        <v>568</v>
      </c>
      <c r="D1118" s="13" t="s">
        <v>36</v>
      </c>
      <c r="E1118" s="14">
        <v>0.13600000000000001</v>
      </c>
      <c r="F1118" s="14"/>
      <c r="G1118" s="48">
        <f t="shared" si="17"/>
        <v>0</v>
      </c>
    </row>
    <row r="1119" spans="2:7" s="3" customFormat="1" ht="18" x14ac:dyDescent="0.35">
      <c r="B1119" s="5">
        <v>595</v>
      </c>
      <c r="C1119" s="12" t="s">
        <v>569</v>
      </c>
      <c r="D1119" s="13" t="s">
        <v>13</v>
      </c>
      <c r="E1119" s="14">
        <v>132</v>
      </c>
      <c r="F1119" s="14"/>
      <c r="G1119" s="48">
        <f t="shared" si="17"/>
        <v>0</v>
      </c>
    </row>
    <row r="1120" spans="2:7" s="3" customFormat="1" ht="18" x14ac:dyDescent="0.35">
      <c r="B1120" s="5">
        <v>596</v>
      </c>
      <c r="C1120" s="12" t="s">
        <v>570</v>
      </c>
      <c r="D1120" s="13" t="s">
        <v>18</v>
      </c>
      <c r="E1120" s="14">
        <v>44.968000000000004</v>
      </c>
      <c r="F1120" s="14"/>
      <c r="G1120" s="48">
        <f t="shared" si="17"/>
        <v>0</v>
      </c>
    </row>
    <row r="1121" spans="2:7" s="3" customFormat="1" ht="18" x14ac:dyDescent="0.35">
      <c r="B1121" s="5">
        <v>597</v>
      </c>
      <c r="C1121" s="12" t="s">
        <v>685</v>
      </c>
      <c r="D1121" s="13" t="s">
        <v>13</v>
      </c>
      <c r="E1121" s="14">
        <v>1</v>
      </c>
      <c r="F1121" s="14"/>
      <c r="G1121" s="48">
        <f t="shared" si="17"/>
        <v>0</v>
      </c>
    </row>
    <row r="1122" spans="2:7" s="3" customFormat="1" ht="18" x14ac:dyDescent="0.35">
      <c r="B1122" s="5">
        <v>598</v>
      </c>
      <c r="C1122" s="12" t="s">
        <v>686</v>
      </c>
      <c r="D1122" s="13" t="s">
        <v>13</v>
      </c>
      <c r="E1122" s="14">
        <v>2</v>
      </c>
      <c r="F1122" s="14"/>
      <c r="G1122" s="48">
        <f t="shared" si="17"/>
        <v>0</v>
      </c>
    </row>
    <row r="1123" spans="2:7" s="3" customFormat="1" ht="18" x14ac:dyDescent="0.35">
      <c r="B1123" s="5">
        <v>599</v>
      </c>
      <c r="C1123" s="12" t="s">
        <v>687</v>
      </c>
      <c r="D1123" s="13" t="s">
        <v>13</v>
      </c>
      <c r="E1123" s="14">
        <v>5</v>
      </c>
      <c r="F1123" s="14"/>
      <c r="G1123" s="48">
        <f t="shared" si="17"/>
        <v>0</v>
      </c>
    </row>
    <row r="1124" spans="2:7" s="3" customFormat="1" ht="18" x14ac:dyDescent="0.35">
      <c r="B1124" s="5">
        <v>600</v>
      </c>
      <c r="C1124" s="12" t="s">
        <v>688</v>
      </c>
      <c r="D1124" s="13" t="s">
        <v>13</v>
      </c>
      <c r="E1124" s="14">
        <v>3</v>
      </c>
      <c r="F1124" s="14"/>
      <c r="G1124" s="48">
        <f t="shared" si="17"/>
        <v>0</v>
      </c>
    </row>
    <row r="1125" spans="2:7" s="3" customFormat="1" ht="18" x14ac:dyDescent="0.35">
      <c r="B1125" s="5">
        <v>601</v>
      </c>
      <c r="C1125" s="12" t="s">
        <v>689</v>
      </c>
      <c r="D1125" s="13" t="s">
        <v>13</v>
      </c>
      <c r="E1125" s="14">
        <v>4</v>
      </c>
      <c r="F1125" s="14"/>
      <c r="G1125" s="48">
        <f t="shared" si="17"/>
        <v>0</v>
      </c>
    </row>
    <row r="1126" spans="2:7" s="3" customFormat="1" ht="36" x14ac:dyDescent="0.35">
      <c r="B1126" s="5">
        <v>602</v>
      </c>
      <c r="C1126" s="12" t="s">
        <v>690</v>
      </c>
      <c r="D1126" s="13" t="s">
        <v>18</v>
      </c>
      <c r="E1126" s="14">
        <v>1.5</v>
      </c>
      <c r="F1126" s="14"/>
      <c r="G1126" s="48">
        <f t="shared" si="17"/>
        <v>0</v>
      </c>
    </row>
    <row r="1127" spans="2:7" s="3" customFormat="1" ht="18" x14ac:dyDescent="0.35">
      <c r="B1127" s="19">
        <v>1</v>
      </c>
      <c r="C1127" s="12" t="s">
        <v>546</v>
      </c>
      <c r="D1127" s="13" t="s">
        <v>38</v>
      </c>
      <c r="E1127" s="14">
        <v>1.4999999999999999E-4</v>
      </c>
      <c r="F1127" s="14"/>
      <c r="G1127" s="48">
        <f t="shared" si="17"/>
        <v>0</v>
      </c>
    </row>
    <row r="1128" spans="2:7" s="3" customFormat="1" ht="18" x14ac:dyDescent="0.35">
      <c r="B1128" s="5">
        <v>603</v>
      </c>
      <c r="C1128" s="12" t="s">
        <v>691</v>
      </c>
      <c r="D1128" s="13" t="s">
        <v>18</v>
      </c>
      <c r="E1128" s="14">
        <v>1.5</v>
      </c>
      <c r="F1128" s="14"/>
      <c r="G1128" s="48">
        <f t="shared" si="17"/>
        <v>0</v>
      </c>
    </row>
    <row r="1129" spans="2:7" s="3" customFormat="1" ht="36" x14ac:dyDescent="0.35">
      <c r="B1129" s="5">
        <v>604</v>
      </c>
      <c r="C1129" s="12" t="s">
        <v>692</v>
      </c>
      <c r="D1129" s="13" t="s">
        <v>18</v>
      </c>
      <c r="E1129" s="14">
        <v>0.54999999999999993</v>
      </c>
      <c r="F1129" s="14"/>
      <c r="G1129" s="48">
        <f t="shared" si="17"/>
        <v>0</v>
      </c>
    </row>
    <row r="1130" spans="2:7" s="3" customFormat="1" ht="18" x14ac:dyDescent="0.35">
      <c r="B1130" s="19">
        <v>1</v>
      </c>
      <c r="C1130" s="12" t="s">
        <v>226</v>
      </c>
      <c r="D1130" s="13" t="s">
        <v>38</v>
      </c>
      <c r="E1130" s="14">
        <v>3.0000000000000002E-2</v>
      </c>
      <c r="F1130" s="14"/>
      <c r="G1130" s="48">
        <f t="shared" si="17"/>
        <v>0</v>
      </c>
    </row>
    <row r="1131" spans="2:7" s="3" customFormat="1" ht="18" x14ac:dyDescent="0.35">
      <c r="B1131" s="19">
        <v>3</v>
      </c>
      <c r="C1131" s="12" t="s">
        <v>585</v>
      </c>
      <c r="D1131" s="13" t="s">
        <v>6</v>
      </c>
      <c r="E1131" s="14">
        <v>4.0000000000000003E-5</v>
      </c>
      <c r="F1131" s="14"/>
      <c r="G1131" s="48">
        <f t="shared" si="17"/>
        <v>0</v>
      </c>
    </row>
    <row r="1132" spans="2:7" s="3" customFormat="1" ht="36" x14ac:dyDescent="0.35">
      <c r="B1132" s="5">
        <v>605</v>
      </c>
      <c r="C1132" s="12" t="s">
        <v>693</v>
      </c>
      <c r="D1132" s="13" t="s">
        <v>18</v>
      </c>
      <c r="E1132" s="14">
        <v>0.55000000000000004</v>
      </c>
      <c r="F1132" s="14"/>
      <c r="G1132" s="48">
        <f t="shared" si="17"/>
        <v>0</v>
      </c>
    </row>
    <row r="1133" spans="2:7" s="3" customFormat="1" ht="18" x14ac:dyDescent="0.35">
      <c r="B1133" s="5">
        <v>606</v>
      </c>
      <c r="C1133" s="12" t="s">
        <v>694</v>
      </c>
      <c r="D1133" s="13" t="s">
        <v>13</v>
      </c>
      <c r="E1133" s="14">
        <v>2</v>
      </c>
      <c r="F1133" s="14"/>
      <c r="G1133" s="48">
        <f t="shared" si="17"/>
        <v>0</v>
      </c>
    </row>
    <row r="1134" spans="2:7" s="3" customFormat="1" ht="18" x14ac:dyDescent="0.35">
      <c r="B1134" s="15"/>
      <c r="C1134" s="23" t="s">
        <v>695</v>
      </c>
      <c r="D1134" s="10"/>
      <c r="E1134" s="16"/>
      <c r="F1134" s="16"/>
      <c r="G1134" s="49">
        <f t="shared" si="17"/>
        <v>0</v>
      </c>
    </row>
    <row r="1135" spans="2:7" s="3" customFormat="1" ht="18" x14ac:dyDescent="0.35">
      <c r="B1135" s="5">
        <v>607</v>
      </c>
      <c r="C1135" s="12" t="s">
        <v>696</v>
      </c>
      <c r="D1135" s="13" t="s">
        <v>18</v>
      </c>
      <c r="E1135" s="14">
        <v>3</v>
      </c>
      <c r="F1135" s="14"/>
      <c r="G1135" s="48">
        <f t="shared" si="17"/>
        <v>0</v>
      </c>
    </row>
    <row r="1136" spans="2:7" s="3" customFormat="1" ht="18" x14ac:dyDescent="0.35">
      <c r="B1136" s="5">
        <v>608</v>
      </c>
      <c r="C1136" s="12" t="s">
        <v>697</v>
      </c>
      <c r="D1136" s="13" t="s">
        <v>18</v>
      </c>
      <c r="E1136" s="14">
        <v>3</v>
      </c>
      <c r="F1136" s="14"/>
      <c r="G1136" s="48">
        <f t="shared" si="17"/>
        <v>0</v>
      </c>
    </row>
    <row r="1137" spans="2:7" s="3" customFormat="1" ht="18" x14ac:dyDescent="0.35">
      <c r="B1137" s="5">
        <v>609</v>
      </c>
      <c r="C1137" s="12" t="s">
        <v>698</v>
      </c>
      <c r="D1137" s="13" t="s">
        <v>18</v>
      </c>
      <c r="E1137" s="14">
        <v>28.000000000000004</v>
      </c>
      <c r="F1137" s="14"/>
      <c r="G1137" s="48">
        <f t="shared" si="17"/>
        <v>0</v>
      </c>
    </row>
    <row r="1138" spans="2:7" s="3" customFormat="1" ht="18" x14ac:dyDescent="0.35">
      <c r="B1138" s="5">
        <v>610</v>
      </c>
      <c r="C1138" s="12" t="s">
        <v>699</v>
      </c>
      <c r="D1138" s="13" t="s">
        <v>18</v>
      </c>
      <c r="E1138" s="14">
        <v>28</v>
      </c>
      <c r="F1138" s="14"/>
      <c r="G1138" s="48">
        <f t="shared" si="17"/>
        <v>0</v>
      </c>
    </row>
    <row r="1139" spans="2:7" s="3" customFormat="1" ht="18" x14ac:dyDescent="0.35">
      <c r="B1139" s="5">
        <v>611</v>
      </c>
      <c r="C1139" s="12" t="s">
        <v>700</v>
      </c>
      <c r="D1139" s="13" t="s">
        <v>13</v>
      </c>
      <c r="E1139" s="14">
        <v>2</v>
      </c>
      <c r="F1139" s="14"/>
      <c r="G1139" s="48">
        <f t="shared" si="17"/>
        <v>0</v>
      </c>
    </row>
    <row r="1140" spans="2:7" s="3" customFormat="1" ht="18" x14ac:dyDescent="0.35">
      <c r="B1140" s="5">
        <v>612</v>
      </c>
      <c r="C1140" s="12" t="s">
        <v>701</v>
      </c>
      <c r="D1140" s="13" t="s">
        <v>13</v>
      </c>
      <c r="E1140" s="14">
        <v>5</v>
      </c>
      <c r="F1140" s="14"/>
      <c r="G1140" s="48">
        <f t="shared" si="17"/>
        <v>0</v>
      </c>
    </row>
    <row r="1141" spans="2:7" s="3" customFormat="1" ht="18" x14ac:dyDescent="0.35">
      <c r="B1141" s="5">
        <v>613</v>
      </c>
      <c r="C1141" s="12" t="s">
        <v>702</v>
      </c>
      <c r="D1141" s="13" t="s">
        <v>13</v>
      </c>
      <c r="E1141" s="14">
        <v>3</v>
      </c>
      <c r="F1141" s="14"/>
      <c r="G1141" s="48">
        <f t="shared" si="17"/>
        <v>0</v>
      </c>
    </row>
    <row r="1142" spans="2:7" s="3" customFormat="1" ht="18" x14ac:dyDescent="0.35">
      <c r="B1142" s="5">
        <v>614</v>
      </c>
      <c r="C1142" s="12" t="s">
        <v>703</v>
      </c>
      <c r="D1142" s="13" t="s">
        <v>13</v>
      </c>
      <c r="E1142" s="14">
        <v>5</v>
      </c>
      <c r="F1142" s="14"/>
      <c r="G1142" s="48">
        <f t="shared" si="17"/>
        <v>0</v>
      </c>
    </row>
    <row r="1143" spans="2:7" s="3" customFormat="1" ht="18" x14ac:dyDescent="0.35">
      <c r="B1143" s="5">
        <v>615</v>
      </c>
      <c r="C1143" s="12" t="s">
        <v>704</v>
      </c>
      <c r="D1143" s="13" t="s">
        <v>13</v>
      </c>
      <c r="E1143" s="14">
        <v>2</v>
      </c>
      <c r="F1143" s="14"/>
      <c r="G1143" s="48">
        <f t="shared" si="17"/>
        <v>0</v>
      </c>
    </row>
    <row r="1144" spans="2:7" s="3" customFormat="1" ht="18" x14ac:dyDescent="0.35">
      <c r="B1144" s="5">
        <v>616</v>
      </c>
      <c r="C1144" s="12" t="s">
        <v>705</v>
      </c>
      <c r="D1144" s="13" t="s">
        <v>13</v>
      </c>
      <c r="E1144" s="14">
        <v>8</v>
      </c>
      <c r="F1144" s="14"/>
      <c r="G1144" s="48">
        <f t="shared" si="17"/>
        <v>0</v>
      </c>
    </row>
    <row r="1145" spans="2:7" s="3" customFormat="1" ht="36" x14ac:dyDescent="0.35">
      <c r="B1145" s="5">
        <v>617</v>
      </c>
      <c r="C1145" s="12" t="s">
        <v>706</v>
      </c>
      <c r="D1145" s="13" t="s">
        <v>18</v>
      </c>
      <c r="E1145" s="14">
        <v>0.54999999999999993</v>
      </c>
      <c r="F1145" s="14"/>
      <c r="G1145" s="48">
        <f t="shared" si="17"/>
        <v>0</v>
      </c>
    </row>
    <row r="1146" spans="2:7" s="3" customFormat="1" ht="18" x14ac:dyDescent="0.35">
      <c r="B1146" s="50">
        <v>1</v>
      </c>
      <c r="C1146" s="12" t="s">
        <v>662</v>
      </c>
      <c r="D1146" s="13" t="s">
        <v>38</v>
      </c>
      <c r="E1146" s="14">
        <v>1.2595E-2</v>
      </c>
      <c r="F1146" s="14"/>
      <c r="G1146" s="48">
        <f t="shared" si="17"/>
        <v>0</v>
      </c>
    </row>
    <row r="1147" spans="2:7" s="3" customFormat="1" ht="18" x14ac:dyDescent="0.35">
      <c r="B1147" s="50">
        <v>2</v>
      </c>
      <c r="C1147" s="12" t="s">
        <v>546</v>
      </c>
      <c r="D1147" s="13" t="s">
        <v>38</v>
      </c>
      <c r="E1147" s="14">
        <v>2.3649999999999999E-3</v>
      </c>
      <c r="F1147" s="14"/>
      <c r="G1147" s="48">
        <f t="shared" si="17"/>
        <v>0</v>
      </c>
    </row>
    <row r="1148" spans="2:7" s="3" customFormat="1" ht="18" x14ac:dyDescent="0.35">
      <c r="B1148" s="50">
        <v>3</v>
      </c>
      <c r="C1148" s="12" t="s">
        <v>197</v>
      </c>
      <c r="D1148" s="13" t="s">
        <v>6</v>
      </c>
      <c r="E1148" s="14">
        <v>1.23915E-2</v>
      </c>
      <c r="F1148" s="14"/>
      <c r="G1148" s="48">
        <f t="shared" si="17"/>
        <v>0</v>
      </c>
    </row>
    <row r="1149" spans="2:7" s="3" customFormat="1" ht="18" x14ac:dyDescent="0.35">
      <c r="B1149" s="50">
        <v>4</v>
      </c>
      <c r="C1149" s="12" t="s">
        <v>226</v>
      </c>
      <c r="D1149" s="13" t="s">
        <v>38</v>
      </c>
      <c r="E1149" s="14">
        <v>0.13200000000000001</v>
      </c>
      <c r="F1149" s="14"/>
      <c r="G1149" s="48">
        <f t="shared" si="17"/>
        <v>0</v>
      </c>
    </row>
    <row r="1150" spans="2:7" s="3" customFormat="1" ht="36" x14ac:dyDescent="0.35">
      <c r="B1150" s="5">
        <v>618</v>
      </c>
      <c r="C1150" s="12" t="s">
        <v>707</v>
      </c>
      <c r="D1150" s="13" t="s">
        <v>18</v>
      </c>
      <c r="E1150" s="14">
        <v>0.55000000000000004</v>
      </c>
      <c r="F1150" s="14"/>
      <c r="G1150" s="48">
        <f t="shared" si="17"/>
        <v>0</v>
      </c>
    </row>
    <row r="1151" spans="2:7" s="3" customFormat="1" ht="18" x14ac:dyDescent="0.35">
      <c r="B1151" s="15"/>
      <c r="C1151" s="53" t="s">
        <v>708</v>
      </c>
      <c r="D1151" s="54"/>
      <c r="E1151" s="55"/>
      <c r="F1151" s="55"/>
      <c r="G1151" s="49">
        <f t="shared" si="17"/>
        <v>0</v>
      </c>
    </row>
    <row r="1152" spans="2:7" s="3" customFormat="1" ht="36" x14ac:dyDescent="0.35">
      <c r="B1152" s="5">
        <v>619</v>
      </c>
      <c r="C1152" s="12" t="s">
        <v>709</v>
      </c>
      <c r="D1152" s="13" t="s">
        <v>13</v>
      </c>
      <c r="E1152" s="14">
        <v>1</v>
      </c>
      <c r="F1152" s="14"/>
      <c r="G1152" s="48">
        <f t="shared" si="17"/>
        <v>0</v>
      </c>
    </row>
    <row r="1153" spans="2:7" s="3" customFormat="1" ht="18" x14ac:dyDescent="0.35">
      <c r="B1153" s="5">
        <v>1</v>
      </c>
      <c r="C1153" s="12" t="s">
        <v>710</v>
      </c>
      <c r="D1153" s="13" t="s">
        <v>38</v>
      </c>
      <c r="E1153" s="14">
        <v>0.78</v>
      </c>
      <c r="F1153" s="14"/>
      <c r="G1153" s="48">
        <f t="shared" si="17"/>
        <v>0</v>
      </c>
    </row>
    <row r="1154" spans="2:7" s="3" customFormat="1" ht="18" x14ac:dyDescent="0.35">
      <c r="B1154" s="5">
        <v>2</v>
      </c>
      <c r="C1154" s="12" t="s">
        <v>711</v>
      </c>
      <c r="D1154" s="13" t="s">
        <v>38</v>
      </c>
      <c r="E1154" s="14">
        <v>6.8</v>
      </c>
      <c r="F1154" s="14"/>
      <c r="G1154" s="48">
        <f t="shared" si="17"/>
        <v>0</v>
      </c>
    </row>
    <row r="1155" spans="2:7" s="3" customFormat="1" ht="18" x14ac:dyDescent="0.35">
      <c r="B1155" s="5">
        <v>3</v>
      </c>
      <c r="C1155" s="12" t="s">
        <v>712</v>
      </c>
      <c r="D1155" s="13" t="s">
        <v>6</v>
      </c>
      <c r="E1155" s="14">
        <v>6.9999999999999999E-4</v>
      </c>
      <c r="F1155" s="14"/>
      <c r="G1155" s="48">
        <f t="shared" si="17"/>
        <v>0</v>
      </c>
    </row>
    <row r="1156" spans="2:7" s="3" customFormat="1" ht="36" x14ac:dyDescent="0.35">
      <c r="B1156" s="5">
        <v>620</v>
      </c>
      <c r="C1156" s="12" t="s">
        <v>713</v>
      </c>
      <c r="D1156" s="13" t="s">
        <v>18</v>
      </c>
      <c r="E1156" s="14">
        <v>0.31</v>
      </c>
      <c r="F1156" s="14"/>
      <c r="G1156" s="48">
        <f t="shared" si="17"/>
        <v>0</v>
      </c>
    </row>
    <row r="1157" spans="2:7" s="3" customFormat="1" ht="36" x14ac:dyDescent="0.35">
      <c r="B1157" s="5">
        <v>1</v>
      </c>
      <c r="C1157" s="12" t="s">
        <v>335</v>
      </c>
      <c r="D1157" s="13" t="s">
        <v>6</v>
      </c>
      <c r="E1157" s="14">
        <v>3.7200000000000003E-5</v>
      </c>
      <c r="F1157" s="14"/>
      <c r="G1157" s="48">
        <f t="shared" si="17"/>
        <v>0</v>
      </c>
    </row>
    <row r="1158" spans="2:7" s="3" customFormat="1" ht="18" x14ac:dyDescent="0.35">
      <c r="B1158" s="5">
        <v>2</v>
      </c>
      <c r="C1158" s="12" t="s">
        <v>714</v>
      </c>
      <c r="D1158" s="13" t="s">
        <v>18</v>
      </c>
      <c r="E1158" s="14">
        <v>0.31247999999999998</v>
      </c>
      <c r="F1158" s="14"/>
      <c r="G1158" s="48">
        <f t="shared" si="17"/>
        <v>0</v>
      </c>
    </row>
    <row r="1159" spans="2:7" s="3" customFormat="1" ht="36" x14ac:dyDescent="0.35">
      <c r="B1159" s="5">
        <v>3</v>
      </c>
      <c r="C1159" s="12" t="s">
        <v>715</v>
      </c>
      <c r="D1159" s="13" t="s">
        <v>13</v>
      </c>
      <c r="E1159" s="14">
        <v>7.8119999999999995E-2</v>
      </c>
      <c r="F1159" s="14"/>
      <c r="G1159" s="48">
        <f t="shared" si="17"/>
        <v>0</v>
      </c>
    </row>
    <row r="1160" spans="2:7" s="3" customFormat="1" ht="18" x14ac:dyDescent="0.35">
      <c r="B1160" s="5">
        <v>4</v>
      </c>
      <c r="C1160" s="12" t="s">
        <v>716</v>
      </c>
      <c r="D1160" s="13" t="s">
        <v>38</v>
      </c>
      <c r="E1160" s="14">
        <v>2.7900000000000001E-2</v>
      </c>
      <c r="F1160" s="14"/>
      <c r="G1160" s="48">
        <f t="shared" si="17"/>
        <v>0</v>
      </c>
    </row>
    <row r="1161" spans="2:7" s="3" customFormat="1" ht="18" x14ac:dyDescent="0.35">
      <c r="B1161" s="5">
        <v>6</v>
      </c>
      <c r="C1161" s="12" t="s">
        <v>585</v>
      </c>
      <c r="D1161" s="13" t="s">
        <v>6</v>
      </c>
      <c r="E1161" s="14">
        <v>3.1310000000000002E-4</v>
      </c>
      <c r="F1161" s="14"/>
      <c r="G1161" s="48">
        <f t="shared" si="17"/>
        <v>0</v>
      </c>
    </row>
    <row r="1162" spans="2:7" s="3" customFormat="1" ht="18" x14ac:dyDescent="0.35">
      <c r="B1162" s="20"/>
      <c r="C1162" s="23" t="s">
        <v>717</v>
      </c>
      <c r="D1162" s="10"/>
      <c r="E1162" s="16"/>
      <c r="F1162" s="16"/>
      <c r="G1162" s="49">
        <f t="shared" si="17"/>
        <v>0</v>
      </c>
    </row>
    <row r="1163" spans="2:7" s="3" customFormat="1" ht="18" x14ac:dyDescent="0.35">
      <c r="B1163" s="5">
        <v>621</v>
      </c>
      <c r="C1163" s="12" t="s">
        <v>718</v>
      </c>
      <c r="D1163" s="13" t="s">
        <v>22</v>
      </c>
      <c r="E1163" s="14">
        <v>5</v>
      </c>
      <c r="F1163" s="14"/>
      <c r="G1163" s="48">
        <f t="shared" si="17"/>
        <v>0</v>
      </c>
    </row>
    <row r="1164" spans="2:7" s="3" customFormat="1" ht="18" x14ac:dyDescent="0.35">
      <c r="B1164" s="5">
        <v>1</v>
      </c>
      <c r="C1164" s="12" t="s">
        <v>558</v>
      </c>
      <c r="D1164" s="13" t="s">
        <v>38</v>
      </c>
      <c r="E1164" s="14">
        <v>0.15</v>
      </c>
      <c r="F1164" s="14"/>
      <c r="G1164" s="48">
        <f t="shared" si="17"/>
        <v>0</v>
      </c>
    </row>
    <row r="1165" spans="2:7" s="3" customFormat="1" ht="18" x14ac:dyDescent="0.35">
      <c r="B1165" s="5">
        <v>2</v>
      </c>
      <c r="C1165" s="12" t="s">
        <v>719</v>
      </c>
      <c r="D1165" s="13" t="s">
        <v>38</v>
      </c>
      <c r="E1165" s="14">
        <v>1</v>
      </c>
      <c r="F1165" s="14"/>
      <c r="G1165" s="48">
        <f t="shared" si="17"/>
        <v>0</v>
      </c>
    </row>
    <row r="1166" spans="2:7" s="3" customFormat="1" ht="18" x14ac:dyDescent="0.35">
      <c r="B1166" s="5">
        <v>3</v>
      </c>
      <c r="C1166" s="12" t="s">
        <v>559</v>
      </c>
      <c r="D1166" s="13" t="s">
        <v>38</v>
      </c>
      <c r="E1166" s="14">
        <v>0.1</v>
      </c>
      <c r="F1166" s="14"/>
      <c r="G1166" s="48">
        <f t="shared" si="17"/>
        <v>0</v>
      </c>
    </row>
    <row r="1167" spans="2:7" s="3" customFormat="1" ht="18" x14ac:dyDescent="0.35">
      <c r="B1167" s="5">
        <v>4</v>
      </c>
      <c r="C1167" s="12" t="s">
        <v>561</v>
      </c>
      <c r="D1167" s="13" t="s">
        <v>38</v>
      </c>
      <c r="E1167" s="14">
        <v>0.1</v>
      </c>
      <c r="F1167" s="14"/>
      <c r="G1167" s="48">
        <f t="shared" si="17"/>
        <v>0</v>
      </c>
    </row>
    <row r="1168" spans="2:7" s="3" customFormat="1" ht="18" x14ac:dyDescent="0.35">
      <c r="B1168" s="5">
        <v>622</v>
      </c>
      <c r="C1168" s="12" t="s">
        <v>720</v>
      </c>
      <c r="D1168" s="13" t="s">
        <v>22</v>
      </c>
      <c r="E1168" s="14">
        <v>5</v>
      </c>
      <c r="F1168" s="14"/>
      <c r="G1168" s="48">
        <f t="shared" si="17"/>
        <v>0</v>
      </c>
    </row>
    <row r="1169" spans="2:7" s="3" customFormat="1" ht="18" x14ac:dyDescent="0.35">
      <c r="B1169" s="5">
        <v>623</v>
      </c>
      <c r="C1169" s="12" t="s">
        <v>721</v>
      </c>
      <c r="D1169" s="13" t="s">
        <v>22</v>
      </c>
      <c r="E1169" s="14">
        <v>3</v>
      </c>
      <c r="F1169" s="14"/>
      <c r="G1169" s="48">
        <f t="shared" si="17"/>
        <v>0</v>
      </c>
    </row>
    <row r="1170" spans="2:7" s="3" customFormat="1" ht="18" x14ac:dyDescent="0.35">
      <c r="B1170" s="5">
        <v>1</v>
      </c>
      <c r="C1170" s="12" t="s">
        <v>596</v>
      </c>
      <c r="D1170" s="13" t="s">
        <v>38</v>
      </c>
      <c r="E1170" s="14">
        <v>0.3</v>
      </c>
      <c r="F1170" s="14"/>
      <c r="G1170" s="48">
        <f t="shared" si="17"/>
        <v>0</v>
      </c>
    </row>
    <row r="1171" spans="2:7" s="3" customFormat="1" ht="18" x14ac:dyDescent="0.35">
      <c r="B1171" s="5">
        <v>2</v>
      </c>
      <c r="C1171" s="12" t="s">
        <v>558</v>
      </c>
      <c r="D1171" s="13" t="s">
        <v>38</v>
      </c>
      <c r="E1171" s="14">
        <v>0.12000000000000001</v>
      </c>
      <c r="F1171" s="14"/>
      <c r="G1171" s="48">
        <f t="shared" si="17"/>
        <v>0</v>
      </c>
    </row>
    <row r="1172" spans="2:7" s="3" customFormat="1" ht="18" x14ac:dyDescent="0.35">
      <c r="B1172" s="5">
        <v>3</v>
      </c>
      <c r="C1172" s="12" t="s">
        <v>722</v>
      </c>
      <c r="D1172" s="13" t="s">
        <v>38</v>
      </c>
      <c r="E1172" s="14">
        <v>0.24</v>
      </c>
      <c r="F1172" s="14"/>
      <c r="G1172" s="48">
        <f t="shared" si="17"/>
        <v>0</v>
      </c>
    </row>
    <row r="1173" spans="2:7" s="3" customFormat="1" ht="18" x14ac:dyDescent="0.35">
      <c r="B1173" s="5">
        <v>4</v>
      </c>
      <c r="C1173" s="12" t="s">
        <v>719</v>
      </c>
      <c r="D1173" s="13" t="s">
        <v>38</v>
      </c>
      <c r="E1173" s="14">
        <v>1.2</v>
      </c>
      <c r="F1173" s="14"/>
      <c r="G1173" s="48">
        <f t="shared" ref="G1173:G1236" si="18">E1173*F1173</f>
        <v>0</v>
      </c>
    </row>
    <row r="1174" spans="2:7" s="3" customFormat="1" ht="18" x14ac:dyDescent="0.35">
      <c r="B1174" s="5">
        <v>5</v>
      </c>
      <c r="C1174" s="12" t="s">
        <v>559</v>
      </c>
      <c r="D1174" s="13" t="s">
        <v>38</v>
      </c>
      <c r="E1174" s="14">
        <v>0.03</v>
      </c>
      <c r="F1174" s="14"/>
      <c r="G1174" s="48">
        <f t="shared" si="18"/>
        <v>0</v>
      </c>
    </row>
    <row r="1175" spans="2:7" s="3" customFormat="1" ht="18" x14ac:dyDescent="0.35">
      <c r="B1175" s="5">
        <v>6</v>
      </c>
      <c r="C1175" s="12" t="s">
        <v>723</v>
      </c>
      <c r="D1175" s="13" t="s">
        <v>38</v>
      </c>
      <c r="E1175" s="14">
        <v>0.24000000000000002</v>
      </c>
      <c r="F1175" s="14"/>
      <c r="G1175" s="48">
        <f t="shared" si="18"/>
        <v>0</v>
      </c>
    </row>
    <row r="1176" spans="2:7" s="3" customFormat="1" ht="18" x14ac:dyDescent="0.35">
      <c r="B1176" s="5">
        <v>7</v>
      </c>
      <c r="C1176" s="12" t="s">
        <v>561</v>
      </c>
      <c r="D1176" s="13" t="s">
        <v>38</v>
      </c>
      <c r="E1176" s="14">
        <v>1.2E-2</v>
      </c>
      <c r="F1176" s="14"/>
      <c r="G1176" s="48">
        <f t="shared" si="18"/>
        <v>0</v>
      </c>
    </row>
    <row r="1177" spans="2:7" s="3" customFormat="1" ht="18" x14ac:dyDescent="0.35">
      <c r="B1177" s="5">
        <v>8</v>
      </c>
      <c r="C1177" s="12" t="s">
        <v>724</v>
      </c>
      <c r="D1177" s="13" t="s">
        <v>38</v>
      </c>
      <c r="E1177" s="14">
        <v>6</v>
      </c>
      <c r="F1177" s="14"/>
      <c r="G1177" s="48">
        <f t="shared" si="18"/>
        <v>0</v>
      </c>
    </row>
    <row r="1178" spans="2:7" s="3" customFormat="1" ht="18" x14ac:dyDescent="0.35">
      <c r="B1178" s="5">
        <v>624</v>
      </c>
      <c r="C1178" s="12" t="s">
        <v>725</v>
      </c>
      <c r="D1178" s="13" t="s">
        <v>13</v>
      </c>
      <c r="E1178" s="14">
        <v>3</v>
      </c>
      <c r="F1178" s="14"/>
      <c r="G1178" s="48">
        <f t="shared" si="18"/>
        <v>0</v>
      </c>
    </row>
    <row r="1179" spans="2:7" s="3" customFormat="1" ht="18" x14ac:dyDescent="0.35">
      <c r="B1179" s="5">
        <v>625</v>
      </c>
      <c r="C1179" s="12" t="s">
        <v>726</v>
      </c>
      <c r="D1179" s="13" t="s">
        <v>13</v>
      </c>
      <c r="E1179" s="14">
        <v>3</v>
      </c>
      <c r="F1179" s="14"/>
      <c r="G1179" s="48">
        <f t="shared" si="18"/>
        <v>0</v>
      </c>
    </row>
    <row r="1180" spans="2:7" s="3" customFormat="1" ht="18" x14ac:dyDescent="0.35">
      <c r="B1180" s="5">
        <v>626</v>
      </c>
      <c r="C1180" s="12" t="s">
        <v>727</v>
      </c>
      <c r="D1180" s="13" t="s">
        <v>13</v>
      </c>
      <c r="E1180" s="14">
        <v>5</v>
      </c>
      <c r="F1180" s="14"/>
      <c r="G1180" s="48">
        <f t="shared" si="18"/>
        <v>0</v>
      </c>
    </row>
    <row r="1181" spans="2:7" s="3" customFormat="1" ht="18" x14ac:dyDescent="0.35">
      <c r="B1181" s="5">
        <v>627</v>
      </c>
      <c r="C1181" s="12" t="s">
        <v>728</v>
      </c>
      <c r="D1181" s="13" t="s">
        <v>13</v>
      </c>
      <c r="E1181" s="14">
        <v>1</v>
      </c>
      <c r="F1181" s="14"/>
      <c r="G1181" s="48">
        <f t="shared" si="18"/>
        <v>0</v>
      </c>
    </row>
    <row r="1182" spans="2:7" s="3" customFormat="1" ht="18" x14ac:dyDescent="0.35">
      <c r="B1182" s="5">
        <v>1</v>
      </c>
      <c r="C1182" s="12" t="s">
        <v>558</v>
      </c>
      <c r="D1182" s="13" t="s">
        <v>38</v>
      </c>
      <c r="E1182" s="14">
        <v>2.5999999999999999E-2</v>
      </c>
      <c r="F1182" s="14"/>
      <c r="G1182" s="48">
        <f t="shared" si="18"/>
        <v>0</v>
      </c>
    </row>
    <row r="1183" spans="2:7" s="3" customFormat="1" ht="18" x14ac:dyDescent="0.35">
      <c r="B1183" s="5">
        <v>2</v>
      </c>
      <c r="C1183" s="12" t="s">
        <v>559</v>
      </c>
      <c r="D1183" s="13" t="s">
        <v>38</v>
      </c>
      <c r="E1183" s="14">
        <v>1.2999999999999999E-2</v>
      </c>
      <c r="F1183" s="14"/>
      <c r="G1183" s="48">
        <f t="shared" si="18"/>
        <v>0</v>
      </c>
    </row>
    <row r="1184" spans="2:7" s="3" customFormat="1" ht="18" x14ac:dyDescent="0.35">
      <c r="B1184" s="5">
        <v>3</v>
      </c>
      <c r="C1184" s="12" t="s">
        <v>561</v>
      </c>
      <c r="D1184" s="13" t="s">
        <v>38</v>
      </c>
      <c r="E1184" s="14">
        <v>1.2999999999999999E-2</v>
      </c>
      <c r="F1184" s="14"/>
      <c r="G1184" s="48">
        <f t="shared" si="18"/>
        <v>0</v>
      </c>
    </row>
    <row r="1185" spans="1:7" s="3" customFormat="1" ht="18" x14ac:dyDescent="0.35">
      <c r="B1185" s="5">
        <v>628</v>
      </c>
      <c r="C1185" s="12" t="s">
        <v>729</v>
      </c>
      <c r="D1185" s="13" t="s">
        <v>22</v>
      </c>
      <c r="E1185" s="14">
        <v>1</v>
      </c>
      <c r="F1185" s="14"/>
      <c r="G1185" s="48">
        <f t="shared" si="18"/>
        <v>0</v>
      </c>
    </row>
    <row r="1186" spans="1:7" s="3" customFormat="1" ht="18" x14ac:dyDescent="0.35">
      <c r="B1186" s="5">
        <v>629</v>
      </c>
      <c r="C1186" s="12" t="s">
        <v>730</v>
      </c>
      <c r="D1186" s="13" t="s">
        <v>13</v>
      </c>
      <c r="E1186" s="14">
        <v>1</v>
      </c>
      <c r="F1186" s="14"/>
      <c r="G1186" s="48">
        <f t="shared" si="18"/>
        <v>0</v>
      </c>
    </row>
    <row r="1187" spans="1:7" s="3" customFormat="1" ht="18" x14ac:dyDescent="0.35">
      <c r="B1187" s="5">
        <v>630</v>
      </c>
      <c r="C1187" s="12" t="s">
        <v>731</v>
      </c>
      <c r="D1187" s="13" t="s">
        <v>22</v>
      </c>
      <c r="E1187" s="14">
        <v>1</v>
      </c>
      <c r="F1187" s="14"/>
      <c r="G1187" s="48">
        <f t="shared" si="18"/>
        <v>0</v>
      </c>
    </row>
    <row r="1188" spans="1:7" s="3" customFormat="1" ht="18" x14ac:dyDescent="0.35">
      <c r="B1188" s="5">
        <v>1</v>
      </c>
      <c r="C1188" s="12" t="s">
        <v>596</v>
      </c>
      <c r="D1188" s="13" t="s">
        <v>38</v>
      </c>
      <c r="E1188" s="14">
        <v>6.9999999999999993E-2</v>
      </c>
      <c r="F1188" s="14"/>
      <c r="G1188" s="48">
        <f t="shared" si="18"/>
        <v>0</v>
      </c>
    </row>
    <row r="1189" spans="1:7" s="3" customFormat="1" ht="18" x14ac:dyDescent="0.35">
      <c r="B1189" s="5">
        <v>2</v>
      </c>
      <c r="C1189" s="12" t="s">
        <v>732</v>
      </c>
      <c r="D1189" s="13" t="s">
        <v>38</v>
      </c>
      <c r="E1189" s="14">
        <v>0.2</v>
      </c>
      <c r="F1189" s="14"/>
      <c r="G1189" s="48">
        <f t="shared" si="18"/>
        <v>0</v>
      </c>
    </row>
    <row r="1190" spans="1:7" s="3" customFormat="1" ht="18" x14ac:dyDescent="0.35">
      <c r="B1190" s="5">
        <v>631</v>
      </c>
      <c r="C1190" s="12" t="s">
        <v>733</v>
      </c>
      <c r="D1190" s="13" t="s">
        <v>22</v>
      </c>
      <c r="E1190" s="14">
        <v>1</v>
      </c>
      <c r="F1190" s="14"/>
      <c r="G1190" s="48">
        <f t="shared" si="18"/>
        <v>0</v>
      </c>
    </row>
    <row r="1191" spans="1:7" s="3" customFormat="1" ht="36" x14ac:dyDescent="0.35">
      <c r="B1191" s="5">
        <v>632</v>
      </c>
      <c r="C1191" s="12" t="s">
        <v>707</v>
      </c>
      <c r="D1191" s="13" t="s">
        <v>18</v>
      </c>
      <c r="E1191" s="14">
        <v>0.55000000000000004</v>
      </c>
      <c r="F1191" s="14"/>
      <c r="G1191" s="48">
        <f t="shared" si="18"/>
        <v>0</v>
      </c>
    </row>
    <row r="1192" spans="1:7" ht="18" x14ac:dyDescent="0.35">
      <c r="A1192" s="3"/>
      <c r="B1192" s="20"/>
      <c r="C1192" s="23" t="s">
        <v>734</v>
      </c>
      <c r="D1192" s="29"/>
      <c r="E1192" s="16"/>
      <c r="F1192" s="16"/>
      <c r="G1192" s="49">
        <f t="shared" si="18"/>
        <v>0</v>
      </c>
    </row>
    <row r="1193" spans="1:7" ht="18" x14ac:dyDescent="0.35">
      <c r="A1193" s="3"/>
      <c r="B1193" s="5">
        <v>633</v>
      </c>
      <c r="C1193" s="12" t="s">
        <v>735</v>
      </c>
      <c r="D1193" s="13" t="s">
        <v>13</v>
      </c>
      <c r="E1193" s="14">
        <v>14</v>
      </c>
      <c r="F1193" s="14"/>
      <c r="G1193" s="48">
        <f t="shared" si="18"/>
        <v>0</v>
      </c>
    </row>
    <row r="1194" spans="1:7" ht="18" x14ac:dyDescent="0.35">
      <c r="A1194" s="3"/>
      <c r="B1194" s="5">
        <v>634</v>
      </c>
      <c r="C1194" s="12" t="s">
        <v>736</v>
      </c>
      <c r="D1194" s="13" t="s">
        <v>13</v>
      </c>
      <c r="E1194" s="14">
        <v>14</v>
      </c>
      <c r="F1194" s="14"/>
      <c r="G1194" s="48">
        <f t="shared" si="18"/>
        <v>0</v>
      </c>
    </row>
    <row r="1195" spans="1:7" ht="18" x14ac:dyDescent="0.35">
      <c r="A1195" s="3"/>
      <c r="B1195" s="5">
        <v>635</v>
      </c>
      <c r="C1195" s="12" t="s">
        <v>737</v>
      </c>
      <c r="D1195" s="13" t="s">
        <v>18</v>
      </c>
      <c r="E1195" s="14">
        <v>167</v>
      </c>
      <c r="F1195" s="14"/>
      <c r="G1195" s="48">
        <f t="shared" si="18"/>
        <v>0</v>
      </c>
    </row>
    <row r="1196" spans="1:7" ht="18" x14ac:dyDescent="0.35">
      <c r="A1196" s="3"/>
      <c r="B1196" s="5">
        <v>636</v>
      </c>
      <c r="C1196" s="12" t="s">
        <v>738</v>
      </c>
      <c r="D1196" s="13" t="s">
        <v>18</v>
      </c>
      <c r="E1196" s="14">
        <v>170.34</v>
      </c>
      <c r="F1196" s="14"/>
      <c r="G1196" s="48">
        <f t="shared" si="18"/>
        <v>0</v>
      </c>
    </row>
    <row r="1197" spans="1:7" ht="18" x14ac:dyDescent="0.35">
      <c r="A1197" s="3"/>
      <c r="B1197" s="5">
        <v>637</v>
      </c>
      <c r="C1197" s="12" t="s">
        <v>739</v>
      </c>
      <c r="D1197" s="13" t="s">
        <v>13</v>
      </c>
      <c r="E1197" s="14">
        <v>668</v>
      </c>
      <c r="F1197" s="14"/>
      <c r="G1197" s="48">
        <f t="shared" si="18"/>
        <v>0</v>
      </c>
    </row>
    <row r="1198" spans="1:7" ht="18" x14ac:dyDescent="0.35">
      <c r="A1198" s="3"/>
      <c r="B1198" s="5">
        <v>638</v>
      </c>
      <c r="C1198" s="12" t="s">
        <v>740</v>
      </c>
      <c r="D1198" s="13" t="s">
        <v>13</v>
      </c>
      <c r="E1198" s="14">
        <v>8</v>
      </c>
      <c r="F1198" s="14"/>
      <c r="G1198" s="48">
        <f t="shared" si="18"/>
        <v>0</v>
      </c>
    </row>
    <row r="1199" spans="1:7" ht="18" x14ac:dyDescent="0.35">
      <c r="A1199" s="3"/>
      <c r="B1199" s="5">
        <v>639</v>
      </c>
      <c r="C1199" s="12" t="s">
        <v>741</v>
      </c>
      <c r="D1199" s="13" t="s">
        <v>13</v>
      </c>
      <c r="E1199" s="14">
        <v>8</v>
      </c>
      <c r="F1199" s="14"/>
      <c r="G1199" s="48">
        <f t="shared" si="18"/>
        <v>0</v>
      </c>
    </row>
    <row r="1200" spans="1:7" ht="18" x14ac:dyDescent="0.35">
      <c r="A1200" s="3"/>
      <c r="B1200" s="5">
        <v>640</v>
      </c>
      <c r="C1200" s="12" t="s">
        <v>517</v>
      </c>
      <c r="D1200" s="30" t="s">
        <v>742</v>
      </c>
      <c r="E1200" s="14">
        <v>167</v>
      </c>
      <c r="F1200" s="14"/>
      <c r="G1200" s="48">
        <f t="shared" si="18"/>
        <v>0</v>
      </c>
    </row>
    <row r="1201" spans="1:7" ht="18" x14ac:dyDescent="0.35">
      <c r="A1201" s="3"/>
      <c r="B1201" s="5">
        <v>641</v>
      </c>
      <c r="C1201" s="12" t="s">
        <v>743</v>
      </c>
      <c r="D1201" s="13" t="s">
        <v>18</v>
      </c>
      <c r="E1201" s="14">
        <v>172.01</v>
      </c>
      <c r="F1201" s="14"/>
      <c r="G1201" s="48">
        <f t="shared" si="18"/>
        <v>0</v>
      </c>
    </row>
    <row r="1202" spans="1:7" ht="18" x14ac:dyDescent="0.35">
      <c r="A1202" s="3"/>
      <c r="B1202" s="20"/>
      <c r="C1202" s="23" t="s">
        <v>744</v>
      </c>
      <c r="D1202" s="29"/>
      <c r="E1202" s="16"/>
      <c r="F1202" s="16"/>
      <c r="G1202" s="49">
        <f t="shared" si="18"/>
        <v>0</v>
      </c>
    </row>
    <row r="1203" spans="1:7" ht="18" x14ac:dyDescent="0.35">
      <c r="A1203" s="3"/>
      <c r="B1203" s="5">
        <v>642</v>
      </c>
      <c r="C1203" s="12" t="s">
        <v>745</v>
      </c>
      <c r="D1203" s="13" t="s">
        <v>13</v>
      </c>
      <c r="E1203" s="14">
        <v>1</v>
      </c>
      <c r="F1203" s="14"/>
      <c r="G1203" s="48">
        <f t="shared" si="18"/>
        <v>0</v>
      </c>
    </row>
    <row r="1204" spans="1:7" ht="18" x14ac:dyDescent="0.35">
      <c r="A1204" s="3"/>
      <c r="B1204" s="5">
        <v>643</v>
      </c>
      <c r="C1204" s="12" t="s">
        <v>746</v>
      </c>
      <c r="D1204" s="13" t="s">
        <v>13</v>
      </c>
      <c r="E1204" s="14">
        <v>1</v>
      </c>
      <c r="F1204" s="14"/>
      <c r="G1204" s="48">
        <f t="shared" si="18"/>
        <v>0</v>
      </c>
    </row>
    <row r="1205" spans="1:7" ht="18" x14ac:dyDescent="0.35">
      <c r="A1205" s="3"/>
      <c r="B1205" s="5">
        <v>644</v>
      </c>
      <c r="C1205" s="12" t="s">
        <v>747</v>
      </c>
      <c r="D1205" s="13" t="s">
        <v>13</v>
      </c>
      <c r="E1205" s="14">
        <v>6</v>
      </c>
      <c r="F1205" s="14"/>
      <c r="G1205" s="48">
        <f t="shared" si="18"/>
        <v>0</v>
      </c>
    </row>
    <row r="1206" spans="1:7" ht="18" x14ac:dyDescent="0.35">
      <c r="A1206" s="3"/>
      <c r="B1206" s="5">
        <v>645</v>
      </c>
      <c r="C1206" s="12" t="s">
        <v>748</v>
      </c>
      <c r="D1206" s="13" t="s">
        <v>13</v>
      </c>
      <c r="E1206" s="14">
        <v>6</v>
      </c>
      <c r="F1206" s="14"/>
      <c r="G1206" s="48">
        <f t="shared" si="18"/>
        <v>0</v>
      </c>
    </row>
    <row r="1207" spans="1:7" ht="18" x14ac:dyDescent="0.35">
      <c r="A1207" s="3"/>
      <c r="B1207" s="5">
        <v>646</v>
      </c>
      <c r="C1207" s="12" t="s">
        <v>749</v>
      </c>
      <c r="D1207" s="13" t="s">
        <v>18</v>
      </c>
      <c r="E1207" s="14">
        <v>1</v>
      </c>
      <c r="F1207" s="14"/>
      <c r="G1207" s="48">
        <f t="shared" si="18"/>
        <v>0</v>
      </c>
    </row>
    <row r="1208" spans="1:7" ht="18" x14ac:dyDescent="0.35">
      <c r="A1208" s="3"/>
      <c r="B1208" s="5">
        <v>647</v>
      </c>
      <c r="C1208" s="12" t="s">
        <v>750</v>
      </c>
      <c r="D1208" s="13" t="s">
        <v>13</v>
      </c>
      <c r="E1208" s="14">
        <v>1</v>
      </c>
      <c r="F1208" s="14"/>
      <c r="G1208" s="48">
        <f t="shared" si="18"/>
        <v>0</v>
      </c>
    </row>
    <row r="1209" spans="1:7" ht="18" x14ac:dyDescent="0.35">
      <c r="A1209" s="3"/>
      <c r="B1209" s="5">
        <v>648</v>
      </c>
      <c r="C1209" s="12" t="s">
        <v>751</v>
      </c>
      <c r="D1209" s="13" t="s">
        <v>13</v>
      </c>
      <c r="E1209" s="14">
        <v>1</v>
      </c>
      <c r="F1209" s="14"/>
      <c r="G1209" s="48">
        <f t="shared" si="18"/>
        <v>0</v>
      </c>
    </row>
    <row r="1210" spans="1:7" ht="18" x14ac:dyDescent="0.35">
      <c r="A1210" s="3"/>
      <c r="B1210" s="5">
        <v>650</v>
      </c>
      <c r="C1210" s="12" t="s">
        <v>752</v>
      </c>
      <c r="D1210" s="13" t="s">
        <v>13</v>
      </c>
      <c r="E1210" s="14">
        <v>1</v>
      </c>
      <c r="F1210" s="14"/>
      <c r="G1210" s="48">
        <f t="shared" si="18"/>
        <v>0</v>
      </c>
    </row>
    <row r="1211" spans="1:7" ht="18" x14ac:dyDescent="0.35">
      <c r="A1211" s="3"/>
      <c r="B1211" s="5">
        <v>652</v>
      </c>
      <c r="C1211" s="12" t="s">
        <v>753</v>
      </c>
      <c r="D1211" s="13" t="s">
        <v>13</v>
      </c>
      <c r="E1211" s="14">
        <v>1</v>
      </c>
      <c r="F1211" s="14"/>
      <c r="G1211" s="48">
        <f t="shared" si="18"/>
        <v>0</v>
      </c>
    </row>
    <row r="1212" spans="1:7" ht="18" x14ac:dyDescent="0.35">
      <c r="A1212" s="3"/>
      <c r="B1212" s="5">
        <v>654</v>
      </c>
      <c r="C1212" s="12" t="s">
        <v>754</v>
      </c>
      <c r="D1212" s="13" t="s">
        <v>13</v>
      </c>
      <c r="E1212" s="14">
        <v>1</v>
      </c>
      <c r="F1212" s="14"/>
      <c r="G1212" s="48">
        <f t="shared" si="18"/>
        <v>0</v>
      </c>
    </row>
    <row r="1213" spans="1:7" ht="18" x14ac:dyDescent="0.35">
      <c r="A1213" s="3"/>
      <c r="B1213" s="5">
        <v>660</v>
      </c>
      <c r="C1213" s="12" t="s">
        <v>755</v>
      </c>
      <c r="D1213" s="13" t="s">
        <v>13</v>
      </c>
      <c r="E1213" s="14">
        <v>35</v>
      </c>
      <c r="F1213" s="14"/>
      <c r="G1213" s="48">
        <f t="shared" si="18"/>
        <v>0</v>
      </c>
    </row>
    <row r="1214" spans="1:7" ht="18" x14ac:dyDescent="0.35">
      <c r="A1214" s="3"/>
      <c r="B1214" s="5">
        <v>661</v>
      </c>
      <c r="C1214" s="12" t="s">
        <v>756</v>
      </c>
      <c r="D1214" s="13" t="s">
        <v>13</v>
      </c>
      <c r="E1214" s="14">
        <v>35</v>
      </c>
      <c r="F1214" s="14"/>
      <c r="G1214" s="48">
        <f t="shared" si="18"/>
        <v>0</v>
      </c>
    </row>
    <row r="1215" spans="1:7" ht="18" x14ac:dyDescent="0.35">
      <c r="A1215" s="3"/>
      <c r="B1215" s="5">
        <v>667</v>
      </c>
      <c r="C1215" s="12" t="s">
        <v>757</v>
      </c>
      <c r="D1215" s="13" t="s">
        <v>18</v>
      </c>
      <c r="E1215" s="14">
        <v>1000</v>
      </c>
      <c r="F1215" s="14"/>
      <c r="G1215" s="48">
        <f t="shared" si="18"/>
        <v>0</v>
      </c>
    </row>
    <row r="1216" spans="1:7" ht="18" x14ac:dyDescent="0.35">
      <c r="A1216" s="3"/>
      <c r="B1216" s="5">
        <v>668</v>
      </c>
      <c r="C1216" s="12" t="s">
        <v>758</v>
      </c>
      <c r="D1216" s="13" t="s">
        <v>18</v>
      </c>
      <c r="E1216" s="14">
        <v>1000</v>
      </c>
      <c r="F1216" s="14"/>
      <c r="G1216" s="48">
        <f t="shared" si="18"/>
        <v>0</v>
      </c>
    </row>
    <row r="1217" spans="1:7" ht="18" x14ac:dyDescent="0.35">
      <c r="A1217" s="3"/>
      <c r="B1217" s="5">
        <v>669</v>
      </c>
      <c r="C1217" s="12" t="s">
        <v>759</v>
      </c>
      <c r="D1217" s="13" t="s">
        <v>18</v>
      </c>
      <c r="E1217" s="14">
        <v>1065</v>
      </c>
      <c r="F1217" s="14"/>
      <c r="G1217" s="48">
        <f t="shared" si="18"/>
        <v>0</v>
      </c>
    </row>
    <row r="1218" spans="1:7" ht="18" x14ac:dyDescent="0.35">
      <c r="A1218" s="3"/>
      <c r="B1218" s="5">
        <v>670</v>
      </c>
      <c r="C1218" s="12" t="s">
        <v>760</v>
      </c>
      <c r="D1218" s="13" t="s">
        <v>18</v>
      </c>
      <c r="E1218" s="14">
        <v>1065</v>
      </c>
      <c r="F1218" s="14"/>
      <c r="G1218" s="48">
        <f t="shared" si="18"/>
        <v>0</v>
      </c>
    </row>
    <row r="1219" spans="1:7" ht="36" x14ac:dyDescent="0.35">
      <c r="A1219" s="3"/>
      <c r="B1219" s="5">
        <v>671</v>
      </c>
      <c r="C1219" s="12" t="s">
        <v>761</v>
      </c>
      <c r="D1219" s="13" t="s">
        <v>13</v>
      </c>
      <c r="E1219" s="14">
        <v>95</v>
      </c>
      <c r="F1219" s="14"/>
      <c r="G1219" s="48">
        <f t="shared" si="18"/>
        <v>0</v>
      </c>
    </row>
    <row r="1220" spans="1:7" ht="18" x14ac:dyDescent="0.35">
      <c r="A1220" s="3"/>
      <c r="B1220" s="20"/>
      <c r="C1220" s="23" t="s">
        <v>762</v>
      </c>
      <c r="D1220" s="29"/>
      <c r="E1220" s="16"/>
      <c r="F1220" s="16"/>
      <c r="G1220" s="49">
        <f t="shared" si="18"/>
        <v>0</v>
      </c>
    </row>
    <row r="1221" spans="1:7" ht="18" x14ac:dyDescent="0.35">
      <c r="A1221" s="3"/>
      <c r="B1221" s="5">
        <v>672</v>
      </c>
      <c r="C1221" s="12" t="s">
        <v>749</v>
      </c>
      <c r="D1221" s="13" t="s">
        <v>18</v>
      </c>
      <c r="E1221" s="14">
        <v>1</v>
      </c>
      <c r="F1221" s="14"/>
      <c r="G1221" s="48">
        <f t="shared" si="18"/>
        <v>0</v>
      </c>
    </row>
    <row r="1222" spans="1:7" ht="36" x14ac:dyDescent="0.35">
      <c r="A1222" s="3"/>
      <c r="B1222" s="5">
        <v>684</v>
      </c>
      <c r="C1222" s="12" t="s">
        <v>763</v>
      </c>
      <c r="D1222" s="13" t="s">
        <v>18</v>
      </c>
      <c r="E1222" s="14">
        <v>1245</v>
      </c>
      <c r="F1222" s="14"/>
      <c r="G1222" s="48">
        <f t="shared" si="18"/>
        <v>0</v>
      </c>
    </row>
    <row r="1223" spans="1:7" ht="18" x14ac:dyDescent="0.35">
      <c r="A1223" s="3"/>
      <c r="B1223" s="5">
        <v>685</v>
      </c>
      <c r="C1223" s="12" t="s">
        <v>760</v>
      </c>
      <c r="D1223" s="13" t="s">
        <v>18</v>
      </c>
      <c r="E1223" s="14">
        <v>1245</v>
      </c>
      <c r="F1223" s="14"/>
      <c r="G1223" s="48">
        <f t="shared" si="18"/>
        <v>0</v>
      </c>
    </row>
    <row r="1224" spans="1:7" ht="18" x14ac:dyDescent="0.35">
      <c r="A1224" s="3"/>
      <c r="B1224" s="5">
        <v>686</v>
      </c>
      <c r="C1224" s="12" t="s">
        <v>764</v>
      </c>
      <c r="D1224" s="13" t="s">
        <v>13</v>
      </c>
      <c r="E1224" s="14">
        <v>15</v>
      </c>
      <c r="F1224" s="14"/>
      <c r="G1224" s="48">
        <f t="shared" si="18"/>
        <v>0</v>
      </c>
    </row>
    <row r="1225" spans="1:7" ht="18" x14ac:dyDescent="0.35">
      <c r="A1225" s="3"/>
      <c r="B1225" s="5">
        <v>687</v>
      </c>
      <c r="C1225" s="12" t="s">
        <v>765</v>
      </c>
      <c r="D1225" s="13" t="s">
        <v>13</v>
      </c>
      <c r="E1225" s="14">
        <v>15</v>
      </c>
      <c r="F1225" s="14"/>
      <c r="G1225" s="48">
        <f t="shared" si="18"/>
        <v>0</v>
      </c>
    </row>
    <row r="1226" spans="1:7" ht="36" x14ac:dyDescent="0.35">
      <c r="A1226" s="3"/>
      <c r="B1226" s="5">
        <v>688</v>
      </c>
      <c r="C1226" s="12" t="s">
        <v>761</v>
      </c>
      <c r="D1226" s="13" t="s">
        <v>13</v>
      </c>
      <c r="E1226" s="14">
        <v>183</v>
      </c>
      <c r="F1226" s="14"/>
      <c r="G1226" s="48">
        <f t="shared" si="18"/>
        <v>0</v>
      </c>
    </row>
    <row r="1227" spans="1:7" ht="18" x14ac:dyDescent="0.35">
      <c r="A1227" s="3"/>
      <c r="B1227" s="20"/>
      <c r="C1227" s="23" t="s">
        <v>766</v>
      </c>
      <c r="D1227" s="29"/>
      <c r="E1227" s="16"/>
      <c r="F1227" s="16"/>
      <c r="G1227" s="49">
        <f t="shared" si="18"/>
        <v>0</v>
      </c>
    </row>
    <row r="1228" spans="1:7" ht="18" x14ac:dyDescent="0.35">
      <c r="A1228" s="3"/>
      <c r="B1228" s="5">
        <v>704</v>
      </c>
      <c r="C1228" s="12" t="s">
        <v>767</v>
      </c>
      <c r="D1228" s="13" t="s">
        <v>13</v>
      </c>
      <c r="E1228" s="14">
        <v>18</v>
      </c>
      <c r="F1228" s="14"/>
      <c r="G1228" s="48">
        <f t="shared" si="18"/>
        <v>0</v>
      </c>
    </row>
    <row r="1229" spans="1:7" ht="18" x14ac:dyDescent="0.35">
      <c r="A1229" s="3"/>
      <c r="B1229" s="5">
        <v>705</v>
      </c>
      <c r="C1229" s="12" t="s">
        <v>768</v>
      </c>
      <c r="D1229" s="13" t="s">
        <v>13</v>
      </c>
      <c r="E1229" s="14">
        <v>18</v>
      </c>
      <c r="F1229" s="14"/>
      <c r="G1229" s="48">
        <f t="shared" si="18"/>
        <v>0</v>
      </c>
    </row>
    <row r="1230" spans="1:7" ht="18" x14ac:dyDescent="0.35">
      <c r="A1230" s="3"/>
      <c r="B1230" s="5">
        <v>706</v>
      </c>
      <c r="C1230" s="12" t="s">
        <v>769</v>
      </c>
      <c r="D1230" s="13" t="s">
        <v>13</v>
      </c>
      <c r="E1230" s="14">
        <v>18</v>
      </c>
      <c r="F1230" s="14"/>
      <c r="G1230" s="48">
        <f t="shared" si="18"/>
        <v>0</v>
      </c>
    </row>
    <row r="1231" spans="1:7" ht="18" x14ac:dyDescent="0.35">
      <c r="A1231" s="3"/>
      <c r="B1231" s="5">
        <v>709</v>
      </c>
      <c r="C1231" s="12" t="s">
        <v>757</v>
      </c>
      <c r="D1231" s="13" t="s">
        <v>18</v>
      </c>
      <c r="E1231" s="14">
        <v>600</v>
      </c>
      <c r="F1231" s="14"/>
      <c r="G1231" s="48">
        <f t="shared" si="18"/>
        <v>0</v>
      </c>
    </row>
    <row r="1232" spans="1:7" ht="18" x14ac:dyDescent="0.35">
      <c r="A1232" s="3"/>
      <c r="B1232" s="5">
        <v>710</v>
      </c>
      <c r="C1232" s="12" t="s">
        <v>758</v>
      </c>
      <c r="D1232" s="13" t="s">
        <v>18</v>
      </c>
      <c r="E1232" s="14">
        <v>600</v>
      </c>
      <c r="F1232" s="14"/>
      <c r="G1232" s="48">
        <f t="shared" si="18"/>
        <v>0</v>
      </c>
    </row>
    <row r="1233" spans="1:7" ht="18" x14ac:dyDescent="0.35">
      <c r="A1233" s="3"/>
      <c r="B1233" s="5">
        <v>711</v>
      </c>
      <c r="C1233" s="12" t="s">
        <v>759</v>
      </c>
      <c r="D1233" s="13" t="s">
        <v>18</v>
      </c>
      <c r="E1233" s="14">
        <v>850</v>
      </c>
      <c r="F1233" s="14"/>
      <c r="G1233" s="48">
        <f t="shared" si="18"/>
        <v>0</v>
      </c>
    </row>
    <row r="1234" spans="1:7" ht="18" x14ac:dyDescent="0.35">
      <c r="A1234" s="3"/>
      <c r="B1234" s="5">
        <v>712</v>
      </c>
      <c r="C1234" s="12" t="s">
        <v>760</v>
      </c>
      <c r="D1234" s="13" t="s">
        <v>18</v>
      </c>
      <c r="E1234" s="14">
        <v>450</v>
      </c>
      <c r="F1234" s="14"/>
      <c r="G1234" s="48">
        <f t="shared" si="18"/>
        <v>0</v>
      </c>
    </row>
    <row r="1235" spans="1:7" ht="18" x14ac:dyDescent="0.35">
      <c r="A1235" s="3"/>
      <c r="B1235" s="5">
        <v>713</v>
      </c>
      <c r="C1235" s="12" t="s">
        <v>770</v>
      </c>
      <c r="D1235" s="13" t="s">
        <v>18</v>
      </c>
      <c r="E1235" s="14">
        <v>200</v>
      </c>
      <c r="F1235" s="14"/>
      <c r="G1235" s="48">
        <f t="shared" si="18"/>
        <v>0</v>
      </c>
    </row>
    <row r="1236" spans="1:7" ht="18" x14ac:dyDescent="0.35">
      <c r="A1236" s="3"/>
      <c r="B1236" s="5">
        <v>714</v>
      </c>
      <c r="C1236" s="12" t="s">
        <v>771</v>
      </c>
      <c r="D1236" s="13" t="s">
        <v>18</v>
      </c>
      <c r="E1236" s="14">
        <v>200</v>
      </c>
      <c r="F1236" s="14"/>
      <c r="G1236" s="48">
        <f t="shared" si="18"/>
        <v>0</v>
      </c>
    </row>
    <row r="1237" spans="1:7" s="3" customFormat="1" ht="18" x14ac:dyDescent="0.35">
      <c r="B1237" s="20"/>
      <c r="C1237" s="23" t="s">
        <v>772</v>
      </c>
      <c r="D1237" s="10"/>
      <c r="E1237" s="11"/>
      <c r="F1237" s="11"/>
      <c r="G1237" s="49">
        <f t="shared" ref="G1237:G1241" si="19">E1237*F1237</f>
        <v>0</v>
      </c>
    </row>
    <row r="1238" spans="1:7" s="3" customFormat="1" ht="18" x14ac:dyDescent="0.35">
      <c r="B1238" s="5">
        <v>716</v>
      </c>
      <c r="C1238" s="12" t="s">
        <v>773</v>
      </c>
      <c r="D1238" s="13" t="s">
        <v>22</v>
      </c>
      <c r="E1238" s="14">
        <v>1</v>
      </c>
      <c r="F1238" s="14"/>
      <c r="G1238" s="48">
        <f t="shared" si="19"/>
        <v>0</v>
      </c>
    </row>
    <row r="1239" spans="1:7" ht="36" x14ac:dyDescent="0.35">
      <c r="A1239" s="3"/>
      <c r="B1239" s="5">
        <v>717</v>
      </c>
      <c r="C1239" s="12" t="s">
        <v>774</v>
      </c>
      <c r="D1239" s="13" t="s">
        <v>22</v>
      </c>
      <c r="E1239" s="14">
        <v>1</v>
      </c>
      <c r="F1239" s="14"/>
      <c r="G1239" s="48">
        <f t="shared" si="19"/>
        <v>0</v>
      </c>
    </row>
    <row r="1240" spans="1:7" ht="36" x14ac:dyDescent="0.35">
      <c r="A1240" s="3"/>
      <c r="B1240" s="5">
        <v>718</v>
      </c>
      <c r="C1240" s="12" t="s">
        <v>775</v>
      </c>
      <c r="D1240" s="13" t="s">
        <v>22</v>
      </c>
      <c r="E1240" s="14">
        <v>1</v>
      </c>
      <c r="F1240" s="14"/>
      <c r="G1240" s="48">
        <f t="shared" si="19"/>
        <v>0</v>
      </c>
    </row>
    <row r="1241" spans="1:7" ht="22.8" customHeight="1" thickBot="1" x14ac:dyDescent="0.4">
      <c r="A1241" s="3"/>
      <c r="B1241" s="33">
        <v>719</v>
      </c>
      <c r="C1241" s="34" t="s">
        <v>776</v>
      </c>
      <c r="D1241" s="35" t="s">
        <v>22</v>
      </c>
      <c r="E1241" s="32">
        <v>1</v>
      </c>
      <c r="F1241" s="32"/>
      <c r="G1241" s="48">
        <f t="shared" si="19"/>
        <v>0</v>
      </c>
    </row>
    <row r="1242" spans="1:7" ht="39" customHeight="1" thickBot="1" x14ac:dyDescent="0.35">
      <c r="B1242" s="89" t="s">
        <v>782</v>
      </c>
      <c r="C1242" s="90"/>
      <c r="D1242" s="90"/>
      <c r="E1242" s="91"/>
      <c r="F1242" s="92">
        <f>SUM(G20:G1241)</f>
        <v>0</v>
      </c>
      <c r="G1242" s="93"/>
    </row>
    <row r="1243" spans="1:7" ht="109.2" customHeight="1" x14ac:dyDescent="0.3">
      <c r="B1243" s="94" t="s">
        <v>798</v>
      </c>
      <c r="C1243" s="94"/>
      <c r="D1243" s="94"/>
      <c r="E1243" s="94"/>
      <c r="F1243" s="94"/>
      <c r="G1243" s="94"/>
    </row>
    <row r="1244" spans="1:7" ht="55.8" customHeight="1" x14ac:dyDescent="0.3">
      <c r="B1244" s="95" t="s">
        <v>804</v>
      </c>
      <c r="C1244" s="95"/>
      <c r="D1244" s="95"/>
      <c r="E1244" s="95"/>
      <c r="F1244" s="95"/>
      <c r="G1244" s="95"/>
    </row>
    <row r="1245" spans="1:7" ht="44.4" customHeight="1" x14ac:dyDescent="0.3">
      <c r="B1245" s="95" t="s">
        <v>799</v>
      </c>
      <c r="C1245" s="95"/>
      <c r="D1245" s="95"/>
      <c r="E1245" s="95"/>
      <c r="F1245" s="95"/>
      <c r="G1245" s="95"/>
    </row>
    <row r="1246" spans="1:7" ht="37.799999999999997" customHeight="1" x14ac:dyDescent="0.3">
      <c r="B1246" s="95" t="s">
        <v>800</v>
      </c>
      <c r="C1246" s="95"/>
      <c r="D1246" s="95"/>
      <c r="E1246" s="95"/>
      <c r="F1246" s="95"/>
      <c r="G1246" s="95"/>
    </row>
    <row r="1247" spans="1:7" ht="41.4" customHeight="1" x14ac:dyDescent="0.3">
      <c r="B1247" s="95" t="s">
        <v>803</v>
      </c>
      <c r="C1247" s="95"/>
      <c r="D1247" s="95"/>
      <c r="E1247" s="95"/>
      <c r="F1247" s="95"/>
      <c r="G1247" s="95"/>
    </row>
    <row r="1248" spans="1:7" ht="15" customHeight="1" x14ac:dyDescent="0.3">
      <c r="B1248" s="36"/>
      <c r="C1248" s="36"/>
      <c r="D1248" s="36"/>
      <c r="E1248" s="36"/>
      <c r="F1248" s="36"/>
      <c r="G1248" s="36"/>
    </row>
    <row r="1249" spans="2:12" ht="22.8" customHeight="1" x14ac:dyDescent="0.3">
      <c r="B1249" s="88" t="s">
        <v>783</v>
      </c>
      <c r="C1249" s="88"/>
      <c r="D1249" s="88"/>
      <c r="E1249" s="88"/>
      <c r="F1249" s="88"/>
      <c r="G1249" s="88"/>
      <c r="H1249" s="88"/>
      <c r="I1249" s="88"/>
      <c r="J1249" s="88"/>
      <c r="K1249" s="88"/>
      <c r="L1249" s="88"/>
    </row>
    <row r="1250" spans="2:12" ht="25.8" customHeight="1" x14ac:dyDescent="0.3">
      <c r="B1250" s="88" t="s">
        <v>784</v>
      </c>
      <c r="C1250" s="88"/>
      <c r="D1250" s="88"/>
      <c r="E1250" s="88"/>
      <c r="F1250" s="88"/>
      <c r="G1250" s="88"/>
      <c r="H1250" s="88"/>
      <c r="I1250" s="88"/>
      <c r="J1250" s="88"/>
      <c r="K1250" s="88"/>
      <c r="L1250" s="88"/>
    </row>
    <row r="1251" spans="2:12" ht="21.6" customHeight="1" x14ac:dyDescent="0.3">
      <c r="B1251" s="88" t="s">
        <v>802</v>
      </c>
      <c r="C1251" s="88"/>
      <c r="D1251" s="88"/>
      <c r="E1251" s="88"/>
      <c r="F1251" s="88"/>
      <c r="G1251" s="88"/>
      <c r="H1251" s="88"/>
      <c r="I1251" s="88"/>
      <c r="J1251" s="88"/>
      <c r="K1251" s="88"/>
      <c r="L1251" s="88"/>
    </row>
    <row r="1252" spans="2:12" ht="27" customHeight="1" x14ac:dyDescent="0.3">
      <c r="B1252" s="87" t="s">
        <v>785</v>
      </c>
      <c r="C1252" s="87"/>
      <c r="D1252" s="87"/>
      <c r="E1252" s="87"/>
      <c r="F1252" s="87"/>
      <c r="G1252" s="87"/>
      <c r="H1252" s="42"/>
      <c r="I1252" s="42"/>
      <c r="J1252" s="42"/>
      <c r="K1252" s="42"/>
      <c r="L1252" s="42"/>
    </row>
    <row r="1253" spans="2:12" ht="32.4" customHeight="1" x14ac:dyDescent="0.3">
      <c r="B1253" s="87" t="s">
        <v>786</v>
      </c>
      <c r="C1253" s="87"/>
      <c r="D1253" s="87"/>
      <c r="E1253" s="87"/>
      <c r="F1253" s="87"/>
      <c r="G1253" s="87"/>
      <c r="H1253" s="42"/>
      <c r="I1253" s="42"/>
      <c r="J1253" s="42"/>
      <c r="K1253" s="42"/>
      <c r="L1253" s="42"/>
    </row>
    <row r="1254" spans="2:12" ht="15" customHeight="1" x14ac:dyDescent="0.3">
      <c r="B1254" s="87" t="s">
        <v>787</v>
      </c>
      <c r="C1254" s="87"/>
      <c r="D1254" s="87"/>
      <c r="E1254" s="87"/>
      <c r="F1254" s="87"/>
      <c r="G1254" s="87"/>
      <c r="H1254" s="42"/>
      <c r="I1254" s="42"/>
      <c r="J1254" s="42"/>
      <c r="K1254" s="42"/>
      <c r="L1254" s="42"/>
    </row>
    <row r="1255" spans="2:12" ht="50.4" customHeight="1" x14ac:dyDescent="0.3">
      <c r="B1255" s="87" t="s">
        <v>788</v>
      </c>
      <c r="C1255" s="87"/>
      <c r="D1255" s="87"/>
      <c r="E1255" s="87"/>
      <c r="F1255" s="87"/>
      <c r="G1255" s="87"/>
      <c r="H1255" s="42"/>
      <c r="I1255" s="42"/>
      <c r="J1255" s="42"/>
      <c r="K1255" s="42"/>
      <c r="L1255" s="42"/>
    </row>
    <row r="1256" spans="2:12" ht="15" customHeight="1" x14ac:dyDescent="0.4">
      <c r="B1256" s="31"/>
      <c r="C1256" s="31"/>
      <c r="D1256" s="31"/>
      <c r="E1256" s="31"/>
      <c r="F1256" s="31"/>
      <c r="G1256" s="31"/>
    </row>
  </sheetData>
  <autoFilter ref="D17:G17" xr:uid="{8170A2F3-39CF-435A-A450-17588D49160F}"/>
  <mergeCells count="24">
    <mergeCell ref="B1244:G1244"/>
    <mergeCell ref="B1:G1"/>
    <mergeCell ref="B3:G3"/>
    <mergeCell ref="B1253:G1253"/>
    <mergeCell ref="B1254:G1254"/>
    <mergeCell ref="B1255:G1255"/>
    <mergeCell ref="B1249:L1249"/>
    <mergeCell ref="B1250:L1250"/>
    <mergeCell ref="B1251:L1251"/>
    <mergeCell ref="B1242:E1242"/>
    <mergeCell ref="F1242:G1242"/>
    <mergeCell ref="B1243:G1243"/>
    <mergeCell ref="B1245:G1245"/>
    <mergeCell ref="B1246:G1246"/>
    <mergeCell ref="B1247:G1247"/>
    <mergeCell ref="B1252:G1252"/>
    <mergeCell ref="B17:B19"/>
    <mergeCell ref="B4:C6"/>
    <mergeCell ref="B7:C7"/>
    <mergeCell ref="D5:G5"/>
    <mergeCell ref="D4:G4"/>
    <mergeCell ref="B9:G15"/>
    <mergeCell ref="D6:G6"/>
    <mergeCell ref="D7:G7"/>
  </mergeCells>
  <pageMargins left="0.25" right="0.25" top="0.75" bottom="0.75" header="0.3" footer="0.3"/>
  <pageSetup paperSize="9" scale="4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4B8759F1E9D76B42B24F7AA2F284031D" ma:contentTypeVersion="14" ma:contentTypeDescription="Створення нового документа." ma:contentTypeScope="" ma:versionID="0b6ee0e92f96b2161ab05d4e60812b2f">
  <xsd:schema xmlns:xsd="http://www.w3.org/2001/XMLSchema" xmlns:xs="http://www.w3.org/2001/XMLSchema" xmlns:p="http://schemas.microsoft.com/office/2006/metadata/properties" xmlns:ns2="124945ef-b90c-4668-b832-40e213923257" xmlns:ns3="2011b66d-cd59-433f-8abb-5cf04c5e6ae2" targetNamespace="http://schemas.microsoft.com/office/2006/metadata/properties" ma:root="true" ma:fieldsID="596fd5c94c63b8af1dbf8bfbdbdd26a1" ns2:_="" ns3:_="">
    <xsd:import namespace="124945ef-b90c-4668-b832-40e213923257"/>
    <xsd:import namespace="2011b66d-cd59-433f-8abb-5cf04c5e6a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945ef-b90c-4668-b832-40e213923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Теги зображень" ma:readOnly="false" ma:fieldId="{5cf76f15-5ced-4ddc-b409-7134ff3c332f}" ma:taxonomyMulti="true" ma:sspId="c5f02cea-a3a8-4e6d-8be5-ced81e35596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11b66d-cd59-433f-8abb-5cf04c5e6ae2" elementFormDefault="qualified">
    <xsd:import namespace="http://schemas.microsoft.com/office/2006/documentManagement/types"/>
    <xsd:import namespace="http://schemas.microsoft.com/office/infopath/2007/PartnerControls"/>
    <xsd:element name="SharedWithUsers" ma:index="12"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Відомості про тих, хто має доступ" ma:internalName="SharedWithDetails" ma:readOnly="true">
      <xsd:simpleType>
        <xsd:restriction base="dms:Note">
          <xsd:maxLength value="255"/>
        </xsd:restriction>
      </xsd:simpleType>
    </xsd:element>
    <xsd:element name="TaxCatchAll" ma:index="16" nillable="true" ma:displayName="Taxonomy Catch All Column" ma:hidden="true" ma:list="{bc39d900-4dfc-4168-9ad9-496ffc955b28}" ma:internalName="TaxCatchAll" ma:showField="CatchAllData" ma:web="2011b66d-cd59-433f-8abb-5cf04c5e6a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011b66d-cd59-433f-8abb-5cf04c5e6ae2" xsi:nil="true"/>
    <lcf76f155ced4ddcb4097134ff3c332f xmlns="124945ef-b90c-4668-b832-40e2139232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34F1A9-7B8B-45B6-850D-75C270546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945ef-b90c-4668-b832-40e213923257"/>
    <ds:schemaRef ds:uri="2011b66d-cd59-433f-8abb-5cf04c5e6a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085CF6-3FCA-4CC5-B323-3E139F8A3CFF}">
  <ds:schemaRefs>
    <ds:schemaRef ds:uri="http://schemas.microsoft.com/sharepoint/v3/contenttype/forms"/>
  </ds:schemaRefs>
</ds:datastoreItem>
</file>

<file path=customXml/itemProps3.xml><?xml version="1.0" encoding="utf-8"?>
<ds:datastoreItem xmlns:ds="http://schemas.openxmlformats.org/officeDocument/2006/customXml" ds:itemID="{0E4E9B39-7A49-483D-B232-3BCBE39B7A98}">
  <ds:schemaRefs>
    <ds:schemaRef ds:uri="http://schemas.microsoft.com/office/2006/metadata/properties"/>
    <ds:schemaRef ds:uri="http://schemas.microsoft.com/office/infopath/2007/PartnerControls"/>
    <ds:schemaRef ds:uri="2011b66d-cd59-433f-8abb-5cf04c5e6ae2"/>
    <ds:schemaRef ds:uri="124945ef-b90c-4668-b832-40e2139232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Дод_3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Олександра Маркова</dc:creator>
  <cp:keywords/>
  <dc:description/>
  <cp:lastModifiedBy>Kateryna Rachkova</cp:lastModifiedBy>
  <cp:revision/>
  <cp:lastPrinted>2025-04-08T07:54:57Z</cp:lastPrinted>
  <dcterms:created xsi:type="dcterms:W3CDTF">2015-06-05T18:17:20Z</dcterms:created>
  <dcterms:modified xsi:type="dcterms:W3CDTF">2025-04-14T12:57:57Z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0x0101004B8759F1E9D76B42B24F7AA2F284031D</vt:lpwstr>
  </property>
  <property fmtid="{D5CDD505-2E9C-101B-9397-08002B2CF9AE}" pid="3" name="MediaServiceImageTags">
    <vt:lpwstr/>
  </property>
</Properties>
</file>