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173" documentId="13_ncr:1_{2B86E354-F780-45D1-942E-10D181CF870D}" xr6:coauthVersionLast="47" xr6:coauthVersionMax="47" xr10:uidLastSave="{DA94CE1D-A74C-48E2-9222-FC238B5EA9B8}"/>
  <bookViews>
    <workbookView xWindow="28680" yWindow="-120" windowWidth="29040" windowHeight="15720" xr2:uid="{00000000-000D-0000-FFFF-FFFF00000000}"/>
  </bookViews>
  <sheets>
    <sheet name="Додаток №3" sheetId="7" r:id="rId1"/>
    <sheet name="Додаток №4" sheetId="8" r:id="rId2"/>
  </sheets>
  <definedNames>
    <definedName name="_xlnm.Print_Area" localSheetId="0">'Додаток №3'!$A$1:$O$32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8" l="1"/>
  <c r="I11" i="8"/>
  <c r="G41" i="8"/>
  <c r="O8" i="8"/>
  <c r="O9" i="8"/>
  <c r="O7" i="8"/>
  <c r="L8" i="8"/>
  <c r="L9" i="8"/>
  <c r="L7" i="8"/>
  <c r="I8" i="8"/>
  <c r="I9" i="8"/>
  <c r="I7" i="8"/>
  <c r="O30" i="8"/>
  <c r="O31" i="8"/>
  <c r="O32" i="8"/>
  <c r="O33" i="8"/>
  <c r="O34" i="8"/>
  <c r="O35" i="8"/>
  <c r="O36" i="8"/>
  <c r="O37" i="8"/>
  <c r="O38" i="8"/>
  <c r="O39" i="8"/>
  <c r="L30" i="8"/>
  <c r="L31" i="8"/>
  <c r="L32" i="8"/>
  <c r="L33" i="8"/>
  <c r="L34" i="8"/>
  <c r="L35" i="8"/>
  <c r="L36" i="8"/>
  <c r="L37" i="8"/>
  <c r="L38" i="8"/>
  <c r="L39" i="8"/>
  <c r="I30" i="8"/>
  <c r="I31" i="8"/>
  <c r="I32" i="8"/>
  <c r="I33" i="8"/>
  <c r="I34" i="8"/>
  <c r="I35" i="8"/>
  <c r="I36" i="8"/>
  <c r="I37" i="8"/>
  <c r="I38" i="8"/>
  <c r="I39" i="8"/>
  <c r="O40" i="8"/>
  <c r="L40" i="8"/>
  <c r="I40" i="8"/>
  <c r="O29" i="8"/>
  <c r="L29" i="8"/>
  <c r="I29" i="8"/>
  <c r="O28" i="8"/>
  <c r="L28" i="8"/>
  <c r="I28" i="8"/>
  <c r="O27" i="8"/>
  <c r="L27" i="8"/>
  <c r="I27" i="8"/>
  <c r="O26" i="8"/>
  <c r="L26" i="8"/>
  <c r="I26" i="8"/>
  <c r="O25" i="8"/>
  <c r="L25" i="8"/>
  <c r="I25" i="8"/>
  <c r="O24" i="8"/>
  <c r="L24" i="8"/>
  <c r="I24" i="8"/>
  <c r="O23" i="8"/>
  <c r="L23" i="8"/>
  <c r="I23" i="8"/>
  <c r="O22" i="8"/>
  <c r="L22" i="8"/>
  <c r="I22" i="8"/>
  <c r="O21" i="8"/>
  <c r="L21" i="8"/>
  <c r="I21" i="8"/>
  <c r="O20" i="8"/>
  <c r="L20" i="8"/>
  <c r="I20" i="8"/>
  <c r="O19" i="8"/>
  <c r="L19" i="8"/>
  <c r="I19" i="8"/>
  <c r="O18" i="8"/>
  <c r="L18" i="8"/>
  <c r="I18" i="8"/>
  <c r="O17" i="8"/>
  <c r="L17" i="8"/>
  <c r="I17" i="8"/>
  <c r="O16" i="8"/>
  <c r="L16" i="8"/>
  <c r="I16" i="8"/>
  <c r="O15" i="8"/>
  <c r="L15" i="8"/>
  <c r="I15" i="8"/>
  <c r="O14" i="8"/>
  <c r="L14" i="8"/>
  <c r="I14" i="8"/>
  <c r="O13" i="8"/>
  <c r="L13" i="8"/>
  <c r="I13" i="8"/>
  <c r="O12" i="8"/>
  <c r="L12" i="8"/>
  <c r="I12" i="8"/>
  <c r="O11" i="8"/>
  <c r="M41" i="8" l="1"/>
  <c r="J41" i="8"/>
</calcChain>
</file>

<file path=xl/sharedStrings.xml><?xml version="1.0" encoding="utf-8"?>
<sst xmlns="http://schemas.openxmlformats.org/spreadsheetml/2006/main" count="136" uniqueCount="82">
  <si>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</si>
  <si>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</si>
  <si>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</si>
  <si>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</si>
  <si>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</si>
  <si>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</si>
  <si>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</si>
  <si>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</si>
  <si>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</si>
  <si>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</si>
  <si>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</si>
  <si>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</si>
  <si>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</si>
  <si>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</si>
  <si>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</si>
  <si>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</si>
  <si>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</si>
  <si>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Миючі засоби</t>
  </si>
  <si>
    <t>Засіб для миття скла з розпилювачем 500 мл</t>
  </si>
  <si>
    <t>Поліроль для меблів 250 мл</t>
  </si>
  <si>
    <t>Витратні матеріали</t>
  </si>
  <si>
    <t>Пакети для сміття 35 л*50 шт.</t>
  </si>
  <si>
    <t>Пакети для сміття 60 л*20 шт.</t>
  </si>
  <si>
    <t>Рукавиці гумові господарчі</t>
  </si>
  <si>
    <t>Туалетний папір</t>
  </si>
  <si>
    <t>Рушники паперові макулатурні</t>
  </si>
  <si>
    <t>Освіжувач повітря 300 мл</t>
  </si>
  <si>
    <t>Моп плоский</t>
  </si>
  <si>
    <t>Серветка з мікрофібри для скла та дзеркал</t>
  </si>
  <si>
    <t>ОВ</t>
  </si>
  <si>
    <t>Загальна вартість, грн</t>
  </si>
  <si>
    <t xml:space="preserve">Мило рідке </t>
  </si>
  <si>
    <t>Засіб миючий для підлоги</t>
  </si>
  <si>
    <t>Засіб для чищення унітазів</t>
  </si>
  <si>
    <t>Засіб для чищення раковин</t>
  </si>
  <si>
    <t>Засіб для чищення змішувачів</t>
  </si>
  <si>
    <t>Засіб для миття плитки та кахлю</t>
  </si>
  <si>
    <t>Серветка віскозна</t>
  </si>
  <si>
    <t>Губка для посуду</t>
  </si>
  <si>
    <t>*</t>
  </si>
  <si>
    <t>шт/місяць</t>
  </si>
  <si>
    <t>л/місяць</t>
  </si>
  <si>
    <t>рул/місяць</t>
  </si>
  <si>
    <t>уп/місяць</t>
  </si>
  <si>
    <t>Матеріально-технічне забезпечення</t>
  </si>
  <si>
    <t>Об’єкт №1 – 
вул. Є. Чикаленка (Пушкінська), 30 - 
загальна площа 648,04 м²</t>
  </si>
  <si>
    <t>Об’єкт №2 – 
вул. Є. Чикаленка (Пушкінська), 14 - 
загальна площа 513 м²</t>
  </si>
  <si>
    <t xml:space="preserve"> ** Закупівля відбувається одним лотом </t>
  </si>
  <si>
    <t>Ми погоджуємось, що всі витрати, пов’язані з наданням послуг здійснюються за рахунок Постачальника та їх вартість включена в цінову пропозицію.</t>
  </si>
  <si>
    <t>Ми погоджуємось зафіксувати цінову пропозицію протягом 90 днів календарних днів з моменту подачі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</si>
  <si>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</si>
  <si>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Обов’язкова вимога для участі в конкурсі – менеджер(-и) закріплений(-і) за НК ТЧХУ.</t>
  </si>
  <si>
    <t>Умови оплати: ________________________________________________ (обов’язково прописати)</t>
  </si>
  <si>
    <t>Пакети для сміття 110 л*10 шт.</t>
  </si>
  <si>
    <t xml:space="preserve">Розрахунок вартості прибирання повинен враховувати всі витрати, зокрема: 
- придбання обладнання, інвентарю, уніформи та всіх необхідних матеріалів та засобів, задіяних в наданні послуг і їх доставка до об’єктів Замовника здійснюються Виконавцем та за його рахунок і повинні бути враховані в цінову пропозицію. </t>
  </si>
  <si>
    <t>Щоденне (поточне/підтримуюче) прибирання</t>
  </si>
  <si>
    <t>Прибирання після будівельно-ремонтних робіт</t>
  </si>
  <si>
    <t xml:space="preserve">Генеральне прибирання </t>
  </si>
  <si>
    <t>Деталізація цінової пропозиції</t>
  </si>
  <si>
    <t xml:space="preserve">шт </t>
  </si>
  <si>
    <t xml:space="preserve">Інвентар та амортизація </t>
  </si>
  <si>
    <t>Технічне забезпечення та амортизація</t>
  </si>
  <si>
    <t>Інші не враховані витрати</t>
  </si>
  <si>
    <t>**МТЗ можуть бути змінені або доповнені за ініціативою Учасника</t>
  </si>
  <si>
    <t>Матеріально-технічне забезпечення**</t>
  </si>
  <si>
    <t>Об’єкт №3 – 
вул. Ділова, 5 - 
загальна площа 513 м²</t>
  </si>
  <si>
    <t>м²/міс</t>
  </si>
  <si>
    <t>***Орієнтовна сума договору – 566 000,00 грн.</t>
  </si>
  <si>
    <t>Додаток №4 до Запиту цінових пропозицій 1830NM</t>
  </si>
  <si>
    <t>Додаток №3 до Запиту цінових пропозицій 1830NM</t>
  </si>
  <si>
    <r>
      <t>(Назва Учасника),</t>
    </r>
    <r>
      <rPr>
        <sz val="18"/>
        <color theme="1"/>
        <rFont val="Times New Roman"/>
        <family val="1"/>
        <charset val="204"/>
      </rPr>
      <t xml:space="preserve"> надає свою пропозицію щодо участі у закупівлі послуг з прибирання офісних приміщень у м. Київ.</t>
    </r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</si>
  <si>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</si>
  <si>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Пропозиція Учасника
</t>
    </r>
    <r>
      <rPr>
        <b/>
        <sz val="18"/>
        <color rgb="FFFF0000"/>
        <rFont val="Times New Roman"/>
        <family val="1"/>
        <charset val="204"/>
      </rPr>
      <t>(заповнити)</t>
    </r>
  </si>
  <si>
    <r>
      <t xml:space="preserve">Кількість
</t>
    </r>
    <r>
      <rPr>
        <b/>
        <sz val="18"/>
        <color rgb="FFFF0000"/>
        <rFont val="Times New Roman"/>
        <family val="1"/>
        <charset val="204"/>
      </rPr>
      <t>(зазначити)</t>
    </r>
  </si>
  <si>
    <r>
      <t xml:space="preserve">Вартість за одного клінера, 
</t>
    </r>
    <r>
      <rPr>
        <i/>
        <sz val="18"/>
        <color theme="1"/>
        <rFont val="Times New Roman"/>
        <family val="1"/>
        <charset val="204"/>
      </rPr>
      <t>(враховуючи систему оподаткування), грн.</t>
    </r>
  </si>
  <si>
    <r>
      <t xml:space="preserve">Загальна вартість, 
</t>
    </r>
    <r>
      <rPr>
        <i/>
        <sz val="18"/>
        <color theme="1"/>
        <rFont val="Times New Roman"/>
        <family val="1"/>
        <charset val="204"/>
      </rPr>
      <t>(враховуючи систему оподаткування), грн.</t>
    </r>
  </si>
  <si>
    <r>
      <t xml:space="preserve">Кількість клінерів на об'єкт 
</t>
    </r>
    <r>
      <rPr>
        <i/>
        <sz val="20"/>
        <color rgb="FFFF0000"/>
        <rFont val="Times New Roman"/>
        <family val="1"/>
        <charset val="204"/>
      </rPr>
      <t>(пропозиція учасника)</t>
    </r>
  </si>
  <si>
    <r>
      <rPr>
        <b/>
        <i/>
        <sz val="22"/>
        <color theme="1"/>
        <rFont val="Times New Roman"/>
        <family val="1"/>
        <charset val="204"/>
      </rPr>
      <t xml:space="preserve">Ціна, 
</t>
    </r>
    <r>
      <rPr>
        <b/>
        <i/>
        <sz val="18"/>
        <color theme="1"/>
        <rFont val="Times New Roman"/>
        <family val="1"/>
        <charset val="204"/>
      </rPr>
      <t>(враховуючи систему оподаткування), грн.</t>
    </r>
  </si>
  <si>
    <r>
      <rPr>
        <b/>
        <i/>
        <sz val="22"/>
        <color theme="1"/>
        <rFont val="Times New Roman"/>
        <family val="1"/>
        <charset val="204"/>
      </rPr>
      <t>Вартість,</t>
    </r>
    <r>
      <rPr>
        <b/>
        <i/>
        <sz val="18"/>
        <color theme="1"/>
        <rFont val="Times New Roman"/>
        <family val="1"/>
        <charset val="204"/>
      </rPr>
      <t xml:space="preserve"> (враховуючи систему оподаткування), грн.</t>
    </r>
  </si>
  <si>
    <r>
      <t>(Назва Учасника),</t>
    </r>
    <r>
      <rPr>
        <sz val="22"/>
        <color theme="1"/>
        <rFont val="Times New Roman"/>
        <family val="1"/>
        <charset val="204"/>
      </rPr>
      <t xml:space="preserve"> надає свою пропозицію щодо участі у закупівлі послуг з прибирання офісних приміщень у м. Київ.</t>
    </r>
  </si>
  <si>
    <t>м²</t>
  </si>
  <si>
    <r>
      <t xml:space="preserve">Вартість, 
</t>
    </r>
    <r>
      <rPr>
        <i/>
        <sz val="16"/>
        <color theme="1"/>
        <rFont val="Times New Roman"/>
        <family val="1"/>
        <charset val="204"/>
      </rPr>
      <t>(враховуючи систему оподаткування), грн.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</si>
</sst>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i/>
      <sz val="2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" fontId="9" fillId="0" borderId="30" xfId="0" applyNumberFormat="1" applyFont="1" applyBorder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" fontId="9" fillId="0" borderId="3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/>
    <xf numFmtId="4" fontId="24" fillId="0" borderId="0" xfId="0" applyNumberFormat="1" applyFont="1"/>
    <xf numFmtId="0" fontId="25" fillId="0" borderId="26" xfId="0" applyFont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56" xfId="0" applyNumberFormat="1" applyFont="1" applyBorder="1" applyAlignment="1">
      <alignment horizontal="center" vertical="center" wrapText="1"/>
    </xf>
    <xf numFmtId="4" fontId="26" fillId="0" borderId="56" xfId="0" applyNumberFormat="1" applyFont="1" applyBorder="1" applyAlignment="1">
      <alignment horizontal="center" vertical="center" wrapText="1"/>
    </xf>
    <xf numFmtId="0" fontId="25" fillId="0" borderId="56" xfId="0" applyFont="1" applyBorder="1" applyAlignment="1">
      <alignment wrapText="1"/>
    </xf>
    <xf numFmtId="0" fontId="25" fillId="0" borderId="0" xfId="0" applyFont="1" applyAlignment="1">
      <alignment wrapText="1"/>
    </xf>
    <xf numFmtId="0" fontId="27" fillId="5" borderId="19" xfId="0" applyFont="1" applyFill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1" fontId="26" fillId="0" borderId="27" xfId="0" applyNumberFormat="1" applyFont="1" applyBorder="1" applyAlignment="1">
      <alignment horizontal="center" vertical="center" wrapText="1"/>
    </xf>
    <xf numFmtId="4" fontId="26" fillId="0" borderId="27" xfId="0" applyNumberFormat="1" applyFont="1" applyBorder="1" applyAlignment="1">
      <alignment horizontal="center" vertical="center" wrapText="1"/>
    </xf>
    <xf numFmtId="0" fontId="25" fillId="0" borderId="27" xfId="0" applyFont="1" applyBorder="1" applyAlignment="1">
      <alignment wrapText="1"/>
    </xf>
    <xf numFmtId="0" fontId="27" fillId="5" borderId="17" xfId="0" applyFont="1" applyFill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1" fontId="26" fillId="0" borderId="40" xfId="0" applyNumberFormat="1" applyFont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1" fontId="26" fillId="0" borderId="41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5" borderId="47" xfId="0" applyFont="1" applyFill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48" xfId="0" applyNumberFormat="1" applyFont="1" applyBorder="1" applyAlignment="1">
      <alignment horizontal="center" vertical="center" wrapText="1"/>
    </xf>
    <xf numFmtId="4" fontId="26" fillId="0" borderId="48" xfId="0" applyNumberFormat="1" applyFont="1" applyBorder="1" applyAlignment="1">
      <alignment horizontal="center" vertical="center" wrapText="1"/>
    </xf>
    <xf numFmtId="0" fontId="25" fillId="0" borderId="48" xfId="0" applyFont="1" applyBorder="1" applyAlignment="1">
      <alignment wrapText="1"/>
    </xf>
    <xf numFmtId="0" fontId="27" fillId="0" borderId="42" xfId="0" applyFont="1" applyBorder="1" applyAlignment="1">
      <alignment horizontal="left" vertical="center" wrapText="1"/>
    </xf>
    <xf numFmtId="1" fontId="26" fillId="0" borderId="50" xfId="0" applyNumberFormat="1" applyFont="1" applyBorder="1" applyAlignment="1">
      <alignment horizontal="center" vertical="center" wrapText="1"/>
    </xf>
    <xf numFmtId="1" fontId="26" fillId="0" borderId="42" xfId="0" applyNumberFormat="1" applyFont="1" applyBorder="1" applyAlignment="1">
      <alignment horizontal="center" vertical="center" wrapText="1"/>
    </xf>
    <xf numFmtId="4" fontId="26" fillId="0" borderId="42" xfId="0" applyNumberFormat="1" applyFont="1" applyBorder="1" applyAlignment="1">
      <alignment horizontal="center" vertical="center" wrapText="1"/>
    </xf>
    <xf numFmtId="0" fontId="25" fillId="0" borderId="42" xfId="0" applyFont="1" applyBorder="1" applyAlignment="1">
      <alignment wrapText="1"/>
    </xf>
    <xf numFmtId="4" fontId="26" fillId="0" borderId="18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left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4" fontId="26" fillId="0" borderId="19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 wrapText="1"/>
    </xf>
    <xf numFmtId="1" fontId="26" fillId="0" borderId="51" xfId="0" applyNumberFormat="1" applyFont="1" applyBorder="1" applyAlignment="1">
      <alignment horizontal="center" vertical="center" wrapText="1"/>
    </xf>
    <xf numFmtId="1" fontId="26" fillId="0" borderId="16" xfId="0" applyNumberFormat="1" applyFont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wrapText="1"/>
    </xf>
    <xf numFmtId="4" fontId="26" fillId="0" borderId="17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wrapText="1"/>
    </xf>
    <xf numFmtId="1" fontId="26" fillId="0" borderId="0" xfId="0" applyNumberFormat="1" applyFont="1" applyAlignment="1">
      <alignment horizontal="center" vertical="center" wrapText="1"/>
    </xf>
    <xf numFmtId="1" fontId="26" fillId="0" borderId="44" xfId="0" applyNumberFormat="1" applyFont="1" applyBorder="1" applyAlignment="1">
      <alignment horizontal="center" vertical="center" wrapText="1"/>
    </xf>
    <xf numFmtId="4" fontId="26" fillId="0" borderId="44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wrapText="1"/>
    </xf>
    <xf numFmtId="0" fontId="2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4" fontId="27" fillId="0" borderId="0" xfId="0" applyNumberFormat="1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left" vertical="top"/>
    </xf>
    <xf numFmtId="0" fontId="29" fillId="0" borderId="0" xfId="0" applyFont="1"/>
    <xf numFmtId="0" fontId="31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0" fontId="10" fillId="4" borderId="21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4" fontId="15" fillId="4" borderId="58" xfId="0" applyNumberFormat="1" applyFont="1" applyFill="1" applyBorder="1" applyAlignment="1">
      <alignment horizontal="center" vertical="center" wrapText="1"/>
    </xf>
    <xf numFmtId="4" fontId="15" fillId="4" borderId="59" xfId="0" applyNumberFormat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1" fontId="16" fillId="5" borderId="30" xfId="0" applyNumberFormat="1" applyFont="1" applyFill="1" applyBorder="1" applyAlignment="1">
      <alignment horizontal="center" vertical="center" wrapText="1"/>
    </xf>
    <xf numFmtId="43" fontId="16" fillId="0" borderId="30" xfId="1" applyFont="1" applyBorder="1" applyAlignment="1">
      <alignment vertical="center" wrapText="1"/>
    </xf>
    <xf numFmtId="43" fontId="16" fillId="0" borderId="32" xfId="1" applyFont="1" applyBorder="1" applyAlignment="1">
      <alignment vertical="center" wrapText="1"/>
    </xf>
    <xf numFmtId="1" fontId="16" fillId="0" borderId="30" xfId="0" applyNumberFormat="1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1" fontId="16" fillId="5" borderId="3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31" xfId="0" applyNumberFormat="1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1" fontId="16" fillId="0" borderId="20" xfId="0" applyNumberFormat="1" applyFont="1" applyBorder="1" applyAlignment="1">
      <alignment horizontal="center" vertical="center" wrapText="1"/>
    </xf>
    <xf numFmtId="1" fontId="16" fillId="0" borderId="32" xfId="0" applyNumberFormat="1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36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6" fillId="3" borderId="24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4" fontId="26" fillId="4" borderId="20" xfId="0" applyNumberFormat="1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left" vertical="center" wrapText="1"/>
    </xf>
    <xf numFmtId="0" fontId="26" fillId="3" borderId="14" xfId="0" applyFont="1" applyFill="1" applyBorder="1" applyAlignment="1">
      <alignment horizontal="left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 vertical="center" wrapText="1"/>
    </xf>
    <xf numFmtId="0" fontId="34" fillId="0" borderId="0" xfId="0" applyFont="1" applyAlignment="1">
      <alignment horizontal="center" vertical="top"/>
    </xf>
    <xf numFmtId="0" fontId="25" fillId="0" borderId="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1" fontId="15" fillId="0" borderId="60" xfId="0" applyNumberFormat="1" applyFont="1" applyBorder="1" applyAlignment="1">
      <alignment horizontal="center" vertical="center" wrapText="1"/>
    </xf>
    <xf numFmtId="1" fontId="15" fillId="0" borderId="55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U70"/>
  <sheetViews>
    <sheetView showGridLines="0" tabSelected="1" view="pageBreakPreview" topLeftCell="A9" zoomScale="85" zoomScaleNormal="70" zoomScaleSheetLayoutView="85" workbookViewId="0">
      <selection activeCell="Q14" sqref="Q14"/>
    </sheetView>
  </sheetViews>
  <sheetFormatPr defaultColWidth="9.109375" defaultRowHeight="21" x14ac:dyDescent="0.4"/>
  <cols>
    <col min="1" max="1" width="5.44140625" style="2" customWidth="1"/>
    <col min="2" max="2" width="26.33203125" style="1" customWidth="1"/>
    <col min="3" max="3" width="27.109375" style="1" customWidth="1"/>
    <col min="4" max="4" width="12.33203125" style="1" customWidth="1"/>
    <col min="5" max="5" width="23.109375" style="1" customWidth="1"/>
    <col min="6" max="6" width="12.6640625" style="1" customWidth="1"/>
    <col min="7" max="7" width="9.109375" style="1" customWidth="1"/>
    <col min="8" max="8" width="18.6640625" style="1" customWidth="1"/>
    <col min="9" max="9" width="28.21875" style="4" customWidth="1"/>
    <col min="10" max="10" width="8.21875" style="1" customWidth="1"/>
    <col min="11" max="11" width="18.6640625" style="1" customWidth="1"/>
    <col min="12" max="12" width="27.33203125" style="1" customWidth="1"/>
    <col min="13" max="13" width="8.6640625" style="1" customWidth="1"/>
    <col min="14" max="14" width="18.6640625" style="1" customWidth="1"/>
    <col min="15" max="15" width="33.21875" style="1" customWidth="1"/>
    <col min="16" max="16384" width="9.109375" style="1"/>
  </cols>
  <sheetData>
    <row r="1" spans="1:15" ht="34.950000000000003" customHeight="1" x14ac:dyDescent="0.4">
      <c r="A1" s="149" t="s">
        <v>69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34.200000000000003" customHeight="1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ht="37.200000000000003" customHeight="1" x14ac:dyDescent="0.4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29.25" customHeight="1" x14ac:dyDescent="0.4">
      <c r="A4" s="151" t="s">
        <v>70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ht="34.200000000000003" customHeight="1" x14ac:dyDescent="0.4">
      <c r="A5" s="137" t="s">
        <v>1</v>
      </c>
      <c r="B5" s="138"/>
      <c r="C5" s="138"/>
      <c r="D5" s="139"/>
      <c r="E5" s="134" t="s">
        <v>2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5" ht="34.200000000000003" customHeight="1" x14ac:dyDescent="0.4">
      <c r="A6" s="140"/>
      <c r="B6" s="141"/>
      <c r="C6" s="141"/>
      <c r="D6" s="142"/>
      <c r="E6" s="134" t="s">
        <v>3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5" ht="49.8" customHeight="1" x14ac:dyDescent="0.4">
      <c r="A7" s="143"/>
      <c r="B7" s="144"/>
      <c r="C7" s="144"/>
      <c r="D7" s="145"/>
      <c r="E7" s="134" t="s">
        <v>4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ht="55.2" customHeight="1" x14ac:dyDescent="0.4">
      <c r="A8" s="146" t="s">
        <v>5</v>
      </c>
      <c r="B8" s="147"/>
      <c r="C8" s="147"/>
      <c r="D8" s="148"/>
      <c r="E8" s="134" t="s">
        <v>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5" ht="104.4" customHeight="1" thickBot="1" x14ac:dyDescent="0.45">
      <c r="A9" s="135" t="s">
        <v>54</v>
      </c>
      <c r="B9" s="135"/>
      <c r="C9" s="135"/>
      <c r="D9" s="135"/>
      <c r="E9" s="135"/>
      <c r="F9" s="136"/>
      <c r="G9" s="135"/>
      <c r="H9" s="135"/>
      <c r="I9" s="135"/>
      <c r="J9" s="135"/>
      <c r="K9" s="135"/>
      <c r="L9" s="135"/>
      <c r="M9" s="135"/>
      <c r="N9" s="135"/>
      <c r="O9" s="135"/>
    </row>
    <row r="10" spans="1:15" ht="94.2" customHeight="1" thickBot="1" x14ac:dyDescent="0.45">
      <c r="A10" s="115" t="s">
        <v>7</v>
      </c>
      <c r="B10" s="124" t="s">
        <v>8</v>
      </c>
      <c r="C10" s="125"/>
      <c r="D10" s="125"/>
      <c r="E10" s="125"/>
      <c r="F10" s="131" t="s">
        <v>29</v>
      </c>
      <c r="G10" s="117" t="s">
        <v>45</v>
      </c>
      <c r="H10" s="118"/>
      <c r="I10" s="119"/>
      <c r="J10" s="117" t="s">
        <v>46</v>
      </c>
      <c r="K10" s="118"/>
      <c r="L10" s="119"/>
      <c r="M10" s="117" t="s">
        <v>65</v>
      </c>
      <c r="N10" s="118"/>
      <c r="O10" s="119"/>
    </row>
    <row r="11" spans="1:15" ht="20.25" customHeight="1" thickBot="1" x14ac:dyDescent="0.45">
      <c r="A11" s="116"/>
      <c r="B11" s="126"/>
      <c r="C11" s="127"/>
      <c r="D11" s="127"/>
      <c r="E11" s="127"/>
      <c r="F11" s="132"/>
      <c r="G11" s="115" t="s">
        <v>9</v>
      </c>
      <c r="H11" s="120" t="s">
        <v>81</v>
      </c>
      <c r="I11" s="121"/>
      <c r="J11" s="115" t="s">
        <v>9</v>
      </c>
      <c r="K11" s="120" t="s">
        <v>81</v>
      </c>
      <c r="L11" s="121"/>
      <c r="M11" s="115" t="s">
        <v>9</v>
      </c>
      <c r="N11" s="120" t="s">
        <v>81</v>
      </c>
      <c r="O11" s="121"/>
    </row>
    <row r="12" spans="1:15" s="3" customFormat="1" ht="61.2" customHeight="1" thickBot="1" x14ac:dyDescent="0.45">
      <c r="A12" s="116"/>
      <c r="B12" s="128" t="s">
        <v>10</v>
      </c>
      <c r="C12" s="129"/>
      <c r="D12" s="129"/>
      <c r="E12" s="129"/>
      <c r="F12" s="133"/>
      <c r="G12" s="116"/>
      <c r="H12" s="122"/>
      <c r="I12" s="123"/>
      <c r="J12" s="130"/>
      <c r="K12" s="122"/>
      <c r="L12" s="123"/>
      <c r="M12" s="116"/>
      <c r="N12" s="122"/>
      <c r="O12" s="123"/>
    </row>
    <row r="13" spans="1:15" s="3" customFormat="1" ht="58.8" customHeight="1" thickBot="1" x14ac:dyDescent="0.45">
      <c r="A13" s="27">
        <v>1</v>
      </c>
      <c r="B13" s="161" t="s">
        <v>55</v>
      </c>
      <c r="C13" s="162"/>
      <c r="D13" s="162"/>
      <c r="E13" s="163"/>
      <c r="F13" s="213" t="s">
        <v>66</v>
      </c>
      <c r="G13" s="12">
        <v>1</v>
      </c>
      <c r="H13" s="152"/>
      <c r="I13" s="153"/>
      <c r="J13" s="30">
        <v>1</v>
      </c>
      <c r="K13" s="152"/>
      <c r="L13" s="153"/>
      <c r="M13" s="12">
        <v>1</v>
      </c>
      <c r="N13" s="152"/>
      <c r="O13" s="153"/>
    </row>
    <row r="14" spans="1:15" s="3" customFormat="1" ht="58.8" customHeight="1" thickBot="1" x14ac:dyDescent="0.45">
      <c r="A14" s="28">
        <v>2</v>
      </c>
      <c r="B14" s="158" t="s">
        <v>57</v>
      </c>
      <c r="C14" s="159"/>
      <c r="D14" s="159"/>
      <c r="E14" s="160"/>
      <c r="F14" s="214" t="s">
        <v>80</v>
      </c>
      <c r="G14" s="12">
        <v>1</v>
      </c>
      <c r="H14" s="152"/>
      <c r="I14" s="153"/>
      <c r="J14" s="12">
        <v>1</v>
      </c>
      <c r="K14" s="152"/>
      <c r="L14" s="153"/>
      <c r="M14" s="12">
        <v>1</v>
      </c>
      <c r="N14" s="152"/>
      <c r="O14" s="153"/>
    </row>
    <row r="15" spans="1:15" s="3" customFormat="1" ht="58.8" customHeight="1" thickBot="1" x14ac:dyDescent="0.45">
      <c r="A15" s="29">
        <v>3</v>
      </c>
      <c r="B15" s="154" t="s">
        <v>56</v>
      </c>
      <c r="C15" s="155"/>
      <c r="D15" s="155"/>
      <c r="E15" s="156"/>
      <c r="F15" s="215" t="s">
        <v>80</v>
      </c>
      <c r="G15" s="12">
        <v>1</v>
      </c>
      <c r="H15" s="152"/>
      <c r="I15" s="153"/>
      <c r="J15" s="12">
        <v>1</v>
      </c>
      <c r="K15" s="152"/>
      <c r="L15" s="153"/>
      <c r="M15" s="12">
        <v>1</v>
      </c>
      <c r="N15" s="152"/>
      <c r="O15" s="153"/>
    </row>
    <row r="16" spans="1:15" s="13" customFormat="1" ht="49.2" customHeight="1" x14ac:dyDescent="0.4">
      <c r="A16" s="111" t="s">
        <v>16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255" s="32" customFormat="1" ht="30" customHeight="1" x14ac:dyDescent="0.45">
      <c r="A17" s="106" t="s">
        <v>47</v>
      </c>
      <c r="B17" s="107"/>
      <c r="C17" s="107"/>
      <c r="D17" s="107"/>
      <c r="E17" s="107"/>
      <c r="I17" s="33"/>
    </row>
    <row r="18" spans="1:255" s="109" customFormat="1" ht="30" customHeight="1" x14ac:dyDescent="0.4">
      <c r="A18" s="108" t="s">
        <v>67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19" spans="1:255" s="32" customFormat="1" ht="37.950000000000003" customHeight="1" x14ac:dyDescent="0.45">
      <c r="A19" s="114" t="s">
        <v>52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1:255" s="32" customFormat="1" ht="41.4" customHeight="1" x14ac:dyDescent="0.45">
      <c r="A20" s="107"/>
      <c r="B20" s="110" t="s">
        <v>51</v>
      </c>
      <c r="C20" s="107"/>
      <c r="D20" s="107"/>
      <c r="E20" s="107"/>
      <c r="I20" s="33"/>
    </row>
    <row r="21" spans="1:255" s="13" customFormat="1" ht="51" customHeight="1" x14ac:dyDescent="0.4">
      <c r="A21" s="112" t="s">
        <v>71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255" s="13" customFormat="1" ht="62.4" customHeight="1" x14ac:dyDescent="0.4">
      <c r="A22" s="113" t="s">
        <v>48</v>
      </c>
      <c r="B22" s="113"/>
      <c r="C22" s="113"/>
      <c r="D22" s="113"/>
      <c r="E22" s="113"/>
      <c r="F22" s="113"/>
      <c r="G22" s="113"/>
      <c r="H22" s="113"/>
      <c r="I22" s="113"/>
    </row>
    <row r="23" spans="1:255" s="13" customFormat="1" ht="48.6" customHeight="1" x14ac:dyDescent="0.4">
      <c r="A23" s="113" t="s">
        <v>11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255" s="13" customFormat="1" ht="44.4" customHeight="1" x14ac:dyDescent="0.4">
      <c r="A24" s="113" t="s">
        <v>50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255" s="17" customFormat="1" ht="32.4" customHeight="1" x14ac:dyDescent="0.4">
      <c r="A25" s="26" t="s">
        <v>49</v>
      </c>
      <c r="B25" s="26"/>
      <c r="C25" s="26"/>
      <c r="D25" s="26"/>
      <c r="E25" s="26"/>
      <c r="F25" s="26"/>
      <c r="G25" s="26"/>
      <c r="H25" s="26"/>
      <c r="I25" s="2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3" customFormat="1" ht="32.4" customHeight="1" x14ac:dyDescent="0.4">
      <c r="A26" s="26" t="s">
        <v>12</v>
      </c>
      <c r="B26" s="26"/>
      <c r="C26" s="26"/>
      <c r="D26" s="26"/>
      <c r="E26" s="26"/>
      <c r="F26" s="26"/>
      <c r="G26" s="26"/>
      <c r="H26" s="26"/>
      <c r="I26" s="26"/>
    </row>
    <row r="27" spans="1:255" s="13" customFormat="1" ht="32.4" customHeight="1" x14ac:dyDescent="0.4">
      <c r="A27" s="18" t="s">
        <v>13</v>
      </c>
      <c r="B27" s="15"/>
      <c r="C27" s="15"/>
      <c r="D27" s="15"/>
      <c r="E27" s="15"/>
      <c r="F27" s="15"/>
      <c r="G27" s="15"/>
      <c r="H27" s="15"/>
      <c r="I27" s="15"/>
    </row>
    <row r="28" spans="1:255" s="13" customFormat="1" ht="23.4" thickBot="1" x14ac:dyDescent="0.45">
      <c r="A28" s="19"/>
      <c r="I28" s="14"/>
    </row>
    <row r="29" spans="1:255" s="17" customFormat="1" ht="22.8" x14ac:dyDescent="0.4">
      <c r="A29" s="20"/>
      <c r="B29" s="21" t="s">
        <v>14</v>
      </c>
      <c r="C29" s="21"/>
      <c r="D29" s="21"/>
      <c r="E29" s="21"/>
      <c r="F29" s="22"/>
      <c r="G29" s="22"/>
      <c r="H29" s="22"/>
      <c r="I29" s="23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22.8" x14ac:dyDescent="0.4">
      <c r="A30" s="13"/>
      <c r="B30" s="24" t="s">
        <v>15</v>
      </c>
      <c r="C30" s="24"/>
      <c r="D30" s="24"/>
      <c r="E30" s="24"/>
      <c r="F30" s="22"/>
      <c r="G30" s="22"/>
      <c r="H30" s="22"/>
      <c r="I30" s="23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22.8" x14ac:dyDescent="0.4">
      <c r="A31" s="20"/>
      <c r="B31" s="25"/>
      <c r="C31" s="25"/>
      <c r="D31" s="25"/>
      <c r="E31" s="25"/>
      <c r="F31" s="22"/>
      <c r="G31" s="22"/>
      <c r="H31" s="22"/>
      <c r="I31" s="23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7" customFormat="1" ht="13.8" x14ac:dyDescent="0.25">
      <c r="A32" s="10"/>
      <c r="B32" s="11"/>
      <c r="C32" s="11"/>
      <c r="D32" s="11"/>
      <c r="E32" s="11"/>
      <c r="F32" s="9"/>
      <c r="G32" s="9"/>
      <c r="H32" s="9"/>
      <c r="I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s="7" customFormat="1" ht="13.8" x14ac:dyDescent="0.25">
      <c r="A33" s="5"/>
      <c r="F33" s="9"/>
      <c r="G33" s="9"/>
      <c r="H33" s="9"/>
      <c r="I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s="7" customFormat="1" ht="13.8" x14ac:dyDescent="0.25">
      <c r="A34" s="5"/>
      <c r="B34" s="9"/>
      <c r="C34" s="9"/>
      <c r="D34" s="9"/>
      <c r="E34" s="9"/>
      <c r="F34" s="9"/>
      <c r="G34" s="9"/>
      <c r="H34" s="9"/>
      <c r="I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s="7" customFormat="1" ht="13.8" x14ac:dyDescent="0.25">
      <c r="A35" s="5"/>
      <c r="B35" s="9"/>
      <c r="C35" s="9"/>
      <c r="D35" s="9"/>
      <c r="E35" s="9"/>
      <c r="F35" s="9"/>
      <c r="G35" s="9"/>
      <c r="H35" s="9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x14ac:dyDescent="0.4">
      <c r="A36" s="1"/>
      <c r="I36" s="1"/>
    </row>
    <row r="37" spans="1:255" x14ac:dyDescent="0.4">
      <c r="A37" s="1"/>
      <c r="I37" s="1"/>
    </row>
    <row r="38" spans="1:255" x14ac:dyDescent="0.4">
      <c r="A38" s="1"/>
      <c r="I38" s="1"/>
    </row>
    <row r="39" spans="1:255" x14ac:dyDescent="0.4">
      <c r="A39" s="1"/>
      <c r="I39" s="1"/>
    </row>
    <row r="40" spans="1:255" x14ac:dyDescent="0.4">
      <c r="A40" s="1"/>
      <c r="I40" s="1"/>
    </row>
    <row r="41" spans="1:255" x14ac:dyDescent="0.4">
      <c r="A41" s="1"/>
      <c r="I41" s="1"/>
    </row>
    <row r="42" spans="1:255" x14ac:dyDescent="0.4">
      <c r="A42" s="1"/>
      <c r="I42" s="1"/>
    </row>
    <row r="43" spans="1:255" x14ac:dyDescent="0.4">
      <c r="A43" s="1"/>
      <c r="I43" s="1"/>
    </row>
    <row r="44" spans="1:255" x14ac:dyDescent="0.4">
      <c r="A44" s="1"/>
      <c r="I44" s="1"/>
    </row>
    <row r="45" spans="1:255" x14ac:dyDescent="0.4">
      <c r="A45" s="1"/>
      <c r="I45" s="1"/>
    </row>
    <row r="46" spans="1:255" x14ac:dyDescent="0.4">
      <c r="A46" s="1"/>
      <c r="I46" s="1"/>
    </row>
    <row r="47" spans="1:255" x14ac:dyDescent="0.4">
      <c r="A47" s="1"/>
      <c r="I47" s="1"/>
    </row>
    <row r="48" spans="1:255" x14ac:dyDescent="0.4">
      <c r="A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2">
    <mergeCell ref="K15:L15"/>
    <mergeCell ref="B15:E15"/>
    <mergeCell ref="H13:I13"/>
    <mergeCell ref="H15:I15"/>
    <mergeCell ref="A3:O3"/>
    <mergeCell ref="N15:O15"/>
    <mergeCell ref="K13:L13"/>
    <mergeCell ref="N13:O13"/>
    <mergeCell ref="B14:E14"/>
    <mergeCell ref="H14:I14"/>
    <mergeCell ref="K14:L14"/>
    <mergeCell ref="N14:O14"/>
    <mergeCell ref="B13:E13"/>
    <mergeCell ref="E5:O5"/>
    <mergeCell ref="E6:O6"/>
    <mergeCell ref="E7:O7"/>
    <mergeCell ref="E8:O8"/>
    <mergeCell ref="A9:O9"/>
    <mergeCell ref="A5:D7"/>
    <mergeCell ref="A8:D8"/>
    <mergeCell ref="A1:O1"/>
    <mergeCell ref="A2:O2"/>
    <mergeCell ref="A4:O4"/>
    <mergeCell ref="G11:G12"/>
    <mergeCell ref="A10:A12"/>
    <mergeCell ref="G10:I10"/>
    <mergeCell ref="M10:O10"/>
    <mergeCell ref="J10:L10"/>
    <mergeCell ref="H11:I12"/>
    <mergeCell ref="K11:L12"/>
    <mergeCell ref="N11:O12"/>
    <mergeCell ref="B10:E11"/>
    <mergeCell ref="B12:E12"/>
    <mergeCell ref="J11:J12"/>
    <mergeCell ref="M11:M12"/>
    <mergeCell ref="F10:F12"/>
    <mergeCell ref="A16:O16"/>
    <mergeCell ref="A21:O21"/>
    <mergeCell ref="A23:O23"/>
    <mergeCell ref="A24:O24"/>
    <mergeCell ref="A19:O19"/>
    <mergeCell ref="A22:I22"/>
  </mergeCells>
  <phoneticPr fontId="11" type="noConversion"/>
  <printOptions horizontalCentered="1"/>
  <pageMargins left="0.11811023622047245" right="0.11811023622047245" top="0" bottom="0" header="0.31496062992125984" footer="0.31496062992125984"/>
  <pageSetup paperSize="9" scale="41" orientation="landscape" r:id="rId1"/>
  <rowBreaks count="1" manualBreakCount="1">
    <brk id="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4F0C-B24C-4087-84A8-1144C03E0EBB}">
  <sheetPr>
    <pageSetUpPr fitToPage="1"/>
  </sheetPr>
  <dimension ref="A1:IU86"/>
  <sheetViews>
    <sheetView zoomScale="60" zoomScaleNormal="60" workbookViewId="0">
      <selection activeCell="B7" sqref="B7:F7"/>
    </sheetView>
  </sheetViews>
  <sheetFormatPr defaultColWidth="9.109375" defaultRowHeight="21" x14ac:dyDescent="0.4"/>
  <cols>
    <col min="1" max="1" width="9.5546875" style="2" customWidth="1"/>
    <col min="2" max="2" width="26.33203125" style="1" customWidth="1"/>
    <col min="3" max="3" width="24" style="1" customWidth="1"/>
    <col min="4" max="4" width="59.109375" style="1" customWidth="1"/>
    <col min="5" max="5" width="35.44140625" style="1" customWidth="1"/>
    <col min="6" max="6" width="25.109375" style="1" customWidth="1"/>
    <col min="7" max="7" width="21.44140625" style="1" customWidth="1"/>
    <col min="8" max="8" width="29.6640625" style="1" customWidth="1"/>
    <col min="9" max="9" width="25.88671875" style="4" customWidth="1"/>
    <col min="10" max="10" width="20.6640625" style="1" customWidth="1"/>
    <col min="11" max="11" width="28.109375" style="1" customWidth="1"/>
    <col min="12" max="12" width="25.88671875" style="1" customWidth="1"/>
    <col min="13" max="13" width="21.88671875" style="1" customWidth="1"/>
    <col min="14" max="14" width="27.21875" style="1" customWidth="1"/>
    <col min="15" max="15" width="26.33203125" style="1" customWidth="1"/>
    <col min="16" max="16384" width="9.109375" style="1"/>
  </cols>
  <sheetData>
    <row r="1" spans="1:15" ht="34.950000000000003" customHeight="1" x14ac:dyDescent="0.4">
      <c r="A1" s="196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14.6" customHeight="1" x14ac:dyDescent="0.4">
      <c r="A2" s="197" t="s">
        <v>58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ht="37.200000000000003" customHeight="1" thickBot="1" x14ac:dyDescent="0.45">
      <c r="A3" s="198" t="s">
        <v>79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s="32" customFormat="1" ht="94.2" customHeight="1" thickBot="1" x14ac:dyDescent="0.5">
      <c r="A4" s="205" t="s">
        <v>7</v>
      </c>
      <c r="B4" s="199" t="s">
        <v>8</v>
      </c>
      <c r="C4" s="200"/>
      <c r="D4" s="200"/>
      <c r="E4" s="200"/>
      <c r="F4" s="201"/>
      <c r="G4" s="193" t="s">
        <v>45</v>
      </c>
      <c r="H4" s="194"/>
      <c r="I4" s="195"/>
      <c r="J4" s="193" t="s">
        <v>46</v>
      </c>
      <c r="K4" s="194"/>
      <c r="L4" s="195"/>
      <c r="M4" s="193" t="s">
        <v>65</v>
      </c>
      <c r="N4" s="194"/>
      <c r="O4" s="195"/>
    </row>
    <row r="5" spans="1:15" s="32" customFormat="1" ht="94.2" customHeight="1" thickBot="1" x14ac:dyDescent="0.5">
      <c r="A5" s="206"/>
      <c r="B5" s="202"/>
      <c r="C5" s="203"/>
      <c r="D5" s="203"/>
      <c r="E5" s="203"/>
      <c r="F5" s="204"/>
      <c r="G5" s="208" t="s">
        <v>76</v>
      </c>
      <c r="H5" s="167" t="s">
        <v>74</v>
      </c>
      <c r="I5" s="167" t="s">
        <v>75</v>
      </c>
      <c r="J5" s="208" t="s">
        <v>76</v>
      </c>
      <c r="K5" s="167" t="s">
        <v>74</v>
      </c>
      <c r="L5" s="167" t="s">
        <v>75</v>
      </c>
      <c r="M5" s="208" t="s">
        <v>76</v>
      </c>
      <c r="N5" s="167" t="s">
        <v>74</v>
      </c>
      <c r="O5" s="167" t="s">
        <v>75</v>
      </c>
    </row>
    <row r="6" spans="1:15" s="31" customFormat="1" ht="64.2" customHeight="1" thickBot="1" x14ac:dyDescent="0.5">
      <c r="A6" s="207"/>
      <c r="B6" s="210" t="s">
        <v>10</v>
      </c>
      <c r="C6" s="211"/>
      <c r="D6" s="211"/>
      <c r="E6" s="211"/>
      <c r="F6" s="212"/>
      <c r="G6" s="209"/>
      <c r="H6" s="168"/>
      <c r="I6" s="168"/>
      <c r="J6" s="209"/>
      <c r="K6" s="168"/>
      <c r="L6" s="168"/>
      <c r="M6" s="209"/>
      <c r="N6" s="168"/>
      <c r="O6" s="168"/>
    </row>
    <row r="7" spans="1:15" s="31" customFormat="1" ht="48.6" customHeight="1" thickBot="1" x14ac:dyDescent="0.5">
      <c r="A7" s="99">
        <v>1</v>
      </c>
      <c r="B7" s="164" t="s">
        <v>55</v>
      </c>
      <c r="C7" s="165"/>
      <c r="D7" s="165"/>
      <c r="E7" s="165"/>
      <c r="F7" s="166"/>
      <c r="G7" s="100"/>
      <c r="H7" s="101"/>
      <c r="I7" s="102">
        <f>H7*G7</f>
        <v>0</v>
      </c>
      <c r="J7" s="100"/>
      <c r="K7" s="103"/>
      <c r="L7" s="102">
        <f>J7*K7</f>
        <v>0</v>
      </c>
      <c r="M7" s="100"/>
      <c r="N7" s="103"/>
      <c r="O7" s="102">
        <f>M7*N7</f>
        <v>0</v>
      </c>
    </row>
    <row r="8" spans="1:15" s="31" customFormat="1" ht="48.6" customHeight="1" thickBot="1" x14ac:dyDescent="0.5">
      <c r="A8" s="104">
        <v>2</v>
      </c>
      <c r="B8" s="164" t="s">
        <v>57</v>
      </c>
      <c r="C8" s="165"/>
      <c r="D8" s="165"/>
      <c r="E8" s="165"/>
      <c r="F8" s="166"/>
      <c r="G8" s="105"/>
      <c r="H8" s="103"/>
      <c r="I8" s="102">
        <f t="shared" ref="I8:I9" si="0">H8*G8</f>
        <v>0</v>
      </c>
      <c r="J8" s="105"/>
      <c r="K8" s="103"/>
      <c r="L8" s="102">
        <f t="shared" ref="L8:L9" si="1">J8*K8</f>
        <v>0</v>
      </c>
      <c r="M8" s="105"/>
      <c r="N8" s="103"/>
      <c r="O8" s="102">
        <f t="shared" ref="O8:O9" si="2">M8*N8</f>
        <v>0</v>
      </c>
    </row>
    <row r="9" spans="1:15" s="31" customFormat="1" ht="48.6" customHeight="1" thickBot="1" x14ac:dyDescent="0.5">
      <c r="A9" s="104">
        <v>3</v>
      </c>
      <c r="B9" s="164" t="s">
        <v>56</v>
      </c>
      <c r="C9" s="165"/>
      <c r="D9" s="165"/>
      <c r="E9" s="165"/>
      <c r="F9" s="166"/>
      <c r="G9" s="100"/>
      <c r="H9" s="103"/>
      <c r="I9" s="102">
        <f t="shared" si="0"/>
        <v>0</v>
      </c>
      <c r="J9" s="100"/>
      <c r="K9" s="103"/>
      <c r="L9" s="102">
        <f t="shared" si="1"/>
        <v>0</v>
      </c>
      <c r="M9" s="100"/>
      <c r="N9" s="103"/>
      <c r="O9" s="102">
        <f t="shared" si="2"/>
        <v>0</v>
      </c>
    </row>
    <row r="10" spans="1:15" s="13" customFormat="1" ht="154.19999999999999" customHeight="1" thickBot="1" x14ac:dyDescent="0.45">
      <c r="A10" s="180" t="s">
        <v>64</v>
      </c>
      <c r="B10" s="181"/>
      <c r="C10" s="181"/>
      <c r="D10" s="182"/>
      <c r="E10" s="95" t="s">
        <v>72</v>
      </c>
      <c r="F10" s="94" t="s">
        <v>29</v>
      </c>
      <c r="G10" s="96" t="s">
        <v>73</v>
      </c>
      <c r="H10" s="97" t="s">
        <v>77</v>
      </c>
      <c r="I10" s="98" t="s">
        <v>78</v>
      </c>
      <c r="J10" s="96" t="s">
        <v>73</v>
      </c>
      <c r="K10" s="97" t="s">
        <v>77</v>
      </c>
      <c r="L10" s="98" t="s">
        <v>78</v>
      </c>
      <c r="M10" s="96" t="s">
        <v>73</v>
      </c>
      <c r="N10" s="97" t="s">
        <v>77</v>
      </c>
      <c r="O10" s="98" t="s">
        <v>78</v>
      </c>
    </row>
    <row r="11" spans="1:15" s="41" customFormat="1" ht="46.95" customHeight="1" x14ac:dyDescent="0.5">
      <c r="A11" s="34">
        <v>1</v>
      </c>
      <c r="B11" s="183" t="s">
        <v>44</v>
      </c>
      <c r="C11" s="185" t="s">
        <v>17</v>
      </c>
      <c r="D11" s="35" t="s">
        <v>31</v>
      </c>
      <c r="E11" s="36"/>
      <c r="F11" s="37" t="s">
        <v>41</v>
      </c>
      <c r="G11" s="38"/>
      <c r="H11" s="38"/>
      <c r="I11" s="39">
        <f>H11*G11</f>
        <v>0</v>
      </c>
      <c r="J11" s="40"/>
      <c r="K11" s="40"/>
      <c r="L11" s="39">
        <f>K11*J11</f>
        <v>0</v>
      </c>
      <c r="M11" s="40"/>
      <c r="N11" s="40"/>
      <c r="O11" s="39">
        <f>N11*M11</f>
        <v>0</v>
      </c>
    </row>
    <row r="12" spans="1:15" s="41" customFormat="1" ht="46.95" customHeight="1" x14ac:dyDescent="0.5">
      <c r="A12" s="34">
        <v>2</v>
      </c>
      <c r="B12" s="183"/>
      <c r="C12" s="185"/>
      <c r="D12" s="42" t="s">
        <v>32</v>
      </c>
      <c r="E12" s="43"/>
      <c r="F12" s="44" t="s">
        <v>41</v>
      </c>
      <c r="G12" s="45"/>
      <c r="H12" s="45"/>
      <c r="I12" s="46">
        <f t="shared" ref="I12:I40" si="3">H12*G12</f>
        <v>0</v>
      </c>
      <c r="J12" s="47"/>
      <c r="K12" s="47"/>
      <c r="L12" s="46">
        <f t="shared" ref="L12:L40" si="4">K12*J12</f>
        <v>0</v>
      </c>
      <c r="M12" s="47"/>
      <c r="N12" s="47"/>
      <c r="O12" s="46">
        <f t="shared" ref="O12:O40" si="5">N12*M12</f>
        <v>0</v>
      </c>
    </row>
    <row r="13" spans="1:15" s="41" customFormat="1" ht="46.95" customHeight="1" x14ac:dyDescent="0.5">
      <c r="A13" s="34">
        <v>3</v>
      </c>
      <c r="B13" s="183"/>
      <c r="C13" s="185"/>
      <c r="D13" s="42" t="s">
        <v>33</v>
      </c>
      <c r="E13" s="43"/>
      <c r="F13" s="44" t="s">
        <v>41</v>
      </c>
      <c r="G13" s="45"/>
      <c r="H13" s="45"/>
      <c r="I13" s="46">
        <f t="shared" si="3"/>
        <v>0</v>
      </c>
      <c r="J13" s="47"/>
      <c r="K13" s="47"/>
      <c r="L13" s="46">
        <f t="shared" si="4"/>
        <v>0</v>
      </c>
      <c r="M13" s="47"/>
      <c r="N13" s="47"/>
      <c r="O13" s="46">
        <f t="shared" si="5"/>
        <v>0</v>
      </c>
    </row>
    <row r="14" spans="1:15" s="41" customFormat="1" ht="46.95" customHeight="1" x14ac:dyDescent="0.5">
      <c r="A14" s="34">
        <v>4</v>
      </c>
      <c r="B14" s="183"/>
      <c r="C14" s="185"/>
      <c r="D14" s="42" t="s">
        <v>34</v>
      </c>
      <c r="E14" s="43"/>
      <c r="F14" s="44" t="s">
        <v>41</v>
      </c>
      <c r="G14" s="45"/>
      <c r="H14" s="45"/>
      <c r="I14" s="46">
        <f t="shared" si="3"/>
        <v>0</v>
      </c>
      <c r="J14" s="47"/>
      <c r="K14" s="47"/>
      <c r="L14" s="46">
        <f t="shared" si="4"/>
        <v>0</v>
      </c>
      <c r="M14" s="47"/>
      <c r="N14" s="47"/>
      <c r="O14" s="46">
        <f t="shared" si="5"/>
        <v>0</v>
      </c>
    </row>
    <row r="15" spans="1:15" s="41" customFormat="1" ht="60" customHeight="1" x14ac:dyDescent="0.5">
      <c r="A15" s="34">
        <v>5</v>
      </c>
      <c r="B15" s="183"/>
      <c r="C15" s="185"/>
      <c r="D15" s="42" t="s">
        <v>18</v>
      </c>
      <c r="E15" s="43"/>
      <c r="F15" s="44" t="s">
        <v>40</v>
      </c>
      <c r="G15" s="45"/>
      <c r="H15" s="45"/>
      <c r="I15" s="46">
        <f t="shared" si="3"/>
        <v>0</v>
      </c>
      <c r="J15" s="47"/>
      <c r="K15" s="47"/>
      <c r="L15" s="46">
        <f t="shared" si="4"/>
        <v>0</v>
      </c>
      <c r="M15" s="47"/>
      <c r="N15" s="47"/>
      <c r="O15" s="46">
        <f t="shared" si="5"/>
        <v>0</v>
      </c>
    </row>
    <row r="16" spans="1:15" s="41" customFormat="1" ht="46.95" customHeight="1" x14ac:dyDescent="0.5">
      <c r="A16" s="34">
        <v>6</v>
      </c>
      <c r="B16" s="183"/>
      <c r="C16" s="185"/>
      <c r="D16" s="42" t="s">
        <v>19</v>
      </c>
      <c r="E16" s="43"/>
      <c r="F16" s="44" t="s">
        <v>40</v>
      </c>
      <c r="G16" s="45"/>
      <c r="H16" s="45"/>
      <c r="I16" s="46">
        <f t="shared" si="3"/>
        <v>0</v>
      </c>
      <c r="J16" s="47"/>
      <c r="K16" s="47"/>
      <c r="L16" s="46">
        <f t="shared" si="4"/>
        <v>0</v>
      </c>
      <c r="M16" s="47"/>
      <c r="N16" s="47"/>
      <c r="O16" s="46">
        <f t="shared" si="5"/>
        <v>0</v>
      </c>
    </row>
    <row r="17" spans="1:15" s="41" customFormat="1" ht="46.95" customHeight="1" x14ac:dyDescent="0.5">
      <c r="A17" s="34">
        <v>7</v>
      </c>
      <c r="B17" s="183"/>
      <c r="C17" s="185"/>
      <c r="D17" s="42" t="s">
        <v>35</v>
      </c>
      <c r="E17" s="43"/>
      <c r="F17" s="44" t="s">
        <v>41</v>
      </c>
      <c r="G17" s="45"/>
      <c r="H17" s="45"/>
      <c r="I17" s="46">
        <f t="shared" si="3"/>
        <v>0</v>
      </c>
      <c r="J17" s="47"/>
      <c r="K17" s="47"/>
      <c r="L17" s="46">
        <f t="shared" si="4"/>
        <v>0</v>
      </c>
      <c r="M17" s="47"/>
      <c r="N17" s="47"/>
      <c r="O17" s="46">
        <f t="shared" si="5"/>
        <v>0</v>
      </c>
    </row>
    <row r="18" spans="1:15" s="41" customFormat="1" ht="46.95" customHeight="1" thickBot="1" x14ac:dyDescent="0.55000000000000004">
      <c r="A18" s="34">
        <v>8</v>
      </c>
      <c r="B18" s="183"/>
      <c r="C18" s="186"/>
      <c r="D18" s="48" t="s">
        <v>36</v>
      </c>
      <c r="E18" s="49"/>
      <c r="F18" s="50" t="s">
        <v>41</v>
      </c>
      <c r="G18" s="45"/>
      <c r="H18" s="45"/>
      <c r="I18" s="46">
        <f t="shared" si="3"/>
        <v>0</v>
      </c>
      <c r="J18" s="47"/>
      <c r="K18" s="47"/>
      <c r="L18" s="46">
        <f t="shared" si="4"/>
        <v>0</v>
      </c>
      <c r="M18" s="47"/>
      <c r="N18" s="47"/>
      <c r="O18" s="46">
        <f t="shared" si="5"/>
        <v>0</v>
      </c>
    </row>
    <row r="19" spans="1:15" s="41" customFormat="1" ht="46.95" customHeight="1" x14ac:dyDescent="0.5">
      <c r="A19" s="34">
        <v>9</v>
      </c>
      <c r="B19" s="183"/>
      <c r="C19" s="187" t="s">
        <v>20</v>
      </c>
      <c r="D19" s="51" t="s">
        <v>21</v>
      </c>
      <c r="E19" s="52"/>
      <c r="F19" s="53" t="s">
        <v>42</v>
      </c>
      <c r="G19" s="45"/>
      <c r="H19" s="45"/>
      <c r="I19" s="46">
        <f t="shared" si="3"/>
        <v>0</v>
      </c>
      <c r="J19" s="47"/>
      <c r="K19" s="47"/>
      <c r="L19" s="46">
        <f t="shared" si="4"/>
        <v>0</v>
      </c>
      <c r="M19" s="47"/>
      <c r="N19" s="47"/>
      <c r="O19" s="46">
        <f t="shared" si="5"/>
        <v>0</v>
      </c>
    </row>
    <row r="20" spans="1:15" s="41" customFormat="1" ht="46.95" customHeight="1" x14ac:dyDescent="0.5">
      <c r="A20" s="34">
        <v>10</v>
      </c>
      <c r="B20" s="183"/>
      <c r="C20" s="188"/>
      <c r="D20" s="42" t="s">
        <v>22</v>
      </c>
      <c r="E20" s="54"/>
      <c r="F20" s="44" t="s">
        <v>42</v>
      </c>
      <c r="G20" s="45"/>
      <c r="H20" s="45"/>
      <c r="I20" s="46">
        <f t="shared" si="3"/>
        <v>0</v>
      </c>
      <c r="J20" s="47"/>
      <c r="K20" s="47"/>
      <c r="L20" s="46">
        <f t="shared" si="4"/>
        <v>0</v>
      </c>
      <c r="M20" s="47"/>
      <c r="N20" s="47"/>
      <c r="O20" s="46">
        <f t="shared" si="5"/>
        <v>0</v>
      </c>
    </row>
    <row r="21" spans="1:15" s="41" customFormat="1" ht="46.95" customHeight="1" x14ac:dyDescent="0.5">
      <c r="A21" s="34">
        <v>11</v>
      </c>
      <c r="B21" s="183"/>
      <c r="C21" s="188"/>
      <c r="D21" s="42" t="s">
        <v>53</v>
      </c>
      <c r="E21" s="54"/>
      <c r="F21" s="44" t="s">
        <v>42</v>
      </c>
      <c r="G21" s="45"/>
      <c r="H21" s="45"/>
      <c r="I21" s="46">
        <f t="shared" si="3"/>
        <v>0</v>
      </c>
      <c r="J21" s="47"/>
      <c r="K21" s="47"/>
      <c r="L21" s="46">
        <f t="shared" si="4"/>
        <v>0</v>
      </c>
      <c r="M21" s="47"/>
      <c r="N21" s="47"/>
      <c r="O21" s="46">
        <f t="shared" si="5"/>
        <v>0</v>
      </c>
    </row>
    <row r="22" spans="1:15" s="41" customFormat="1" ht="46.95" customHeight="1" x14ac:dyDescent="0.5">
      <c r="A22" s="34">
        <v>12</v>
      </c>
      <c r="B22" s="183"/>
      <c r="C22" s="188"/>
      <c r="D22" s="42" t="s">
        <v>23</v>
      </c>
      <c r="E22" s="54"/>
      <c r="F22" s="44" t="s">
        <v>43</v>
      </c>
      <c r="G22" s="45"/>
      <c r="H22" s="45"/>
      <c r="I22" s="46">
        <f t="shared" si="3"/>
        <v>0</v>
      </c>
      <c r="J22" s="47"/>
      <c r="K22" s="47"/>
      <c r="L22" s="46">
        <f t="shared" si="4"/>
        <v>0</v>
      </c>
      <c r="M22" s="47"/>
      <c r="N22" s="47"/>
      <c r="O22" s="46">
        <f t="shared" si="5"/>
        <v>0</v>
      </c>
    </row>
    <row r="23" spans="1:15" s="41" customFormat="1" ht="46.95" customHeight="1" x14ac:dyDescent="0.5">
      <c r="A23" s="34">
        <v>13</v>
      </c>
      <c r="B23" s="183"/>
      <c r="C23" s="188"/>
      <c r="D23" s="42" t="s">
        <v>24</v>
      </c>
      <c r="E23" s="54"/>
      <c r="F23" s="44" t="s">
        <v>40</v>
      </c>
      <c r="G23" s="45"/>
      <c r="H23" s="45"/>
      <c r="I23" s="46">
        <f t="shared" si="3"/>
        <v>0</v>
      </c>
      <c r="J23" s="47"/>
      <c r="K23" s="47"/>
      <c r="L23" s="46">
        <f t="shared" si="4"/>
        <v>0</v>
      </c>
      <c r="M23" s="47"/>
      <c r="N23" s="47"/>
      <c r="O23" s="46">
        <f t="shared" si="5"/>
        <v>0</v>
      </c>
    </row>
    <row r="24" spans="1:15" s="41" customFormat="1" ht="46.95" customHeight="1" x14ac:dyDescent="0.5">
      <c r="A24" s="34">
        <v>14</v>
      </c>
      <c r="B24" s="183"/>
      <c r="C24" s="188"/>
      <c r="D24" s="42" t="s">
        <v>25</v>
      </c>
      <c r="E24" s="54"/>
      <c r="F24" s="44" t="s">
        <v>43</v>
      </c>
      <c r="G24" s="45"/>
      <c r="H24" s="45"/>
      <c r="I24" s="46">
        <f t="shared" si="3"/>
        <v>0</v>
      </c>
      <c r="J24" s="47"/>
      <c r="K24" s="47"/>
      <c r="L24" s="46">
        <f t="shared" si="4"/>
        <v>0</v>
      </c>
      <c r="M24" s="47"/>
      <c r="N24" s="47"/>
      <c r="O24" s="46">
        <f t="shared" si="5"/>
        <v>0</v>
      </c>
    </row>
    <row r="25" spans="1:15" s="41" customFormat="1" ht="46.95" customHeight="1" x14ac:dyDescent="0.5">
      <c r="A25" s="34">
        <v>15</v>
      </c>
      <c r="B25" s="183"/>
      <c r="C25" s="188"/>
      <c r="D25" s="42" t="s">
        <v>26</v>
      </c>
      <c r="E25" s="54"/>
      <c r="F25" s="44" t="s">
        <v>40</v>
      </c>
      <c r="G25" s="45"/>
      <c r="H25" s="45"/>
      <c r="I25" s="46">
        <f t="shared" si="3"/>
        <v>0</v>
      </c>
      <c r="J25" s="47"/>
      <c r="K25" s="47"/>
      <c r="L25" s="46">
        <f t="shared" si="4"/>
        <v>0</v>
      </c>
      <c r="M25" s="47"/>
      <c r="N25" s="47"/>
      <c r="O25" s="46">
        <f t="shared" si="5"/>
        <v>0</v>
      </c>
    </row>
    <row r="26" spans="1:15" s="41" customFormat="1" ht="46.95" customHeight="1" x14ac:dyDescent="0.5">
      <c r="A26" s="34">
        <v>16</v>
      </c>
      <c r="B26" s="183"/>
      <c r="C26" s="188"/>
      <c r="D26" s="42" t="s">
        <v>27</v>
      </c>
      <c r="E26" s="54"/>
      <c r="F26" s="44" t="s">
        <v>40</v>
      </c>
      <c r="G26" s="45"/>
      <c r="H26" s="45"/>
      <c r="I26" s="46">
        <f t="shared" si="3"/>
        <v>0</v>
      </c>
      <c r="J26" s="47"/>
      <c r="K26" s="47"/>
      <c r="L26" s="46">
        <f t="shared" si="4"/>
        <v>0</v>
      </c>
      <c r="M26" s="47"/>
      <c r="N26" s="47"/>
      <c r="O26" s="46">
        <f t="shared" si="5"/>
        <v>0</v>
      </c>
    </row>
    <row r="27" spans="1:15" s="41" customFormat="1" ht="46.95" customHeight="1" x14ac:dyDescent="0.5">
      <c r="A27" s="34">
        <v>17</v>
      </c>
      <c r="B27" s="183"/>
      <c r="C27" s="188"/>
      <c r="D27" s="42" t="s">
        <v>37</v>
      </c>
      <c r="E27" s="54"/>
      <c r="F27" s="44" t="s">
        <v>40</v>
      </c>
      <c r="G27" s="45"/>
      <c r="H27" s="45"/>
      <c r="I27" s="46">
        <f t="shared" si="3"/>
        <v>0</v>
      </c>
      <c r="J27" s="47"/>
      <c r="K27" s="47"/>
      <c r="L27" s="46">
        <f t="shared" si="4"/>
        <v>0</v>
      </c>
      <c r="M27" s="47"/>
      <c r="N27" s="47"/>
      <c r="O27" s="46">
        <f t="shared" si="5"/>
        <v>0</v>
      </c>
    </row>
    <row r="28" spans="1:15" s="41" customFormat="1" ht="46.95" customHeight="1" x14ac:dyDescent="0.5">
      <c r="A28" s="34">
        <v>18</v>
      </c>
      <c r="B28" s="183"/>
      <c r="C28" s="188"/>
      <c r="D28" s="42" t="s">
        <v>38</v>
      </c>
      <c r="E28" s="54"/>
      <c r="F28" s="44" t="s">
        <v>43</v>
      </c>
      <c r="G28" s="45"/>
      <c r="H28" s="45"/>
      <c r="I28" s="46">
        <f t="shared" si="3"/>
        <v>0</v>
      </c>
      <c r="J28" s="47"/>
      <c r="K28" s="47"/>
      <c r="L28" s="46">
        <f t="shared" si="4"/>
        <v>0</v>
      </c>
      <c r="M28" s="47"/>
      <c r="N28" s="47"/>
      <c r="O28" s="46">
        <f t="shared" si="5"/>
        <v>0</v>
      </c>
    </row>
    <row r="29" spans="1:15" s="41" customFormat="1" ht="57" customHeight="1" thickBot="1" x14ac:dyDescent="0.55000000000000004">
      <c r="A29" s="34">
        <v>19</v>
      </c>
      <c r="B29" s="183"/>
      <c r="C29" s="189"/>
      <c r="D29" s="55" t="s">
        <v>28</v>
      </c>
      <c r="E29" s="56"/>
      <c r="F29" s="57" t="s">
        <v>40</v>
      </c>
      <c r="G29" s="58"/>
      <c r="H29" s="58"/>
      <c r="I29" s="59">
        <f t="shared" si="3"/>
        <v>0</v>
      </c>
      <c r="J29" s="60"/>
      <c r="K29" s="60"/>
      <c r="L29" s="59">
        <f t="shared" si="4"/>
        <v>0</v>
      </c>
      <c r="M29" s="60"/>
      <c r="N29" s="60"/>
      <c r="O29" s="59">
        <f t="shared" si="5"/>
        <v>0</v>
      </c>
    </row>
    <row r="30" spans="1:15" s="41" customFormat="1" ht="40.200000000000003" customHeight="1" x14ac:dyDescent="0.5">
      <c r="A30" s="34">
        <v>20</v>
      </c>
      <c r="B30" s="184"/>
      <c r="C30" s="170" t="s">
        <v>60</v>
      </c>
      <c r="D30" s="171"/>
      <c r="E30" s="61"/>
      <c r="F30" s="62" t="s">
        <v>40</v>
      </c>
      <c r="G30" s="63"/>
      <c r="H30" s="63"/>
      <c r="I30" s="64">
        <f t="shared" si="3"/>
        <v>0</v>
      </c>
      <c r="J30" s="65"/>
      <c r="K30" s="65"/>
      <c r="L30" s="64">
        <f t="shared" si="4"/>
        <v>0</v>
      </c>
      <c r="M30" s="65"/>
      <c r="N30" s="65"/>
      <c r="O30" s="66">
        <f t="shared" si="5"/>
        <v>0</v>
      </c>
    </row>
    <row r="31" spans="1:15" s="41" customFormat="1" ht="40.200000000000003" customHeight="1" x14ac:dyDescent="0.5">
      <c r="A31" s="34">
        <v>21</v>
      </c>
      <c r="B31" s="184"/>
      <c r="C31" s="172"/>
      <c r="D31" s="173"/>
      <c r="E31" s="67"/>
      <c r="F31" s="68" t="s">
        <v>40</v>
      </c>
      <c r="G31" s="45"/>
      <c r="H31" s="45"/>
      <c r="I31" s="46">
        <f t="shared" si="3"/>
        <v>0</v>
      </c>
      <c r="J31" s="47"/>
      <c r="K31" s="47"/>
      <c r="L31" s="46">
        <f t="shared" si="4"/>
        <v>0</v>
      </c>
      <c r="M31" s="47"/>
      <c r="N31" s="47"/>
      <c r="O31" s="69">
        <f t="shared" si="5"/>
        <v>0</v>
      </c>
    </row>
    <row r="32" spans="1:15" s="41" customFormat="1" ht="40.200000000000003" customHeight="1" x14ac:dyDescent="0.5">
      <c r="A32" s="34">
        <v>22</v>
      </c>
      <c r="B32" s="184"/>
      <c r="C32" s="172"/>
      <c r="D32" s="173"/>
      <c r="E32" s="67"/>
      <c r="F32" s="68" t="s">
        <v>40</v>
      </c>
      <c r="G32" s="45"/>
      <c r="H32" s="45"/>
      <c r="I32" s="46">
        <f t="shared" si="3"/>
        <v>0</v>
      </c>
      <c r="J32" s="47"/>
      <c r="K32" s="47"/>
      <c r="L32" s="46">
        <f t="shared" si="4"/>
        <v>0</v>
      </c>
      <c r="M32" s="47"/>
      <c r="N32" s="47"/>
      <c r="O32" s="69">
        <f t="shared" si="5"/>
        <v>0</v>
      </c>
    </row>
    <row r="33" spans="1:255" s="41" customFormat="1" ht="40.200000000000003" customHeight="1" x14ac:dyDescent="0.5">
      <c r="A33" s="34">
        <v>23</v>
      </c>
      <c r="B33" s="184"/>
      <c r="C33" s="172"/>
      <c r="D33" s="173"/>
      <c r="E33" s="67"/>
      <c r="F33" s="68" t="s">
        <v>40</v>
      </c>
      <c r="G33" s="45"/>
      <c r="H33" s="45"/>
      <c r="I33" s="46">
        <f t="shared" si="3"/>
        <v>0</v>
      </c>
      <c r="J33" s="47"/>
      <c r="K33" s="47"/>
      <c r="L33" s="46">
        <f t="shared" si="4"/>
        <v>0</v>
      </c>
      <c r="M33" s="47"/>
      <c r="N33" s="47"/>
      <c r="O33" s="69">
        <f t="shared" si="5"/>
        <v>0</v>
      </c>
    </row>
    <row r="34" spans="1:255" s="41" customFormat="1" ht="40.200000000000003" customHeight="1" thickBot="1" x14ac:dyDescent="0.55000000000000004">
      <c r="A34" s="34">
        <v>24</v>
      </c>
      <c r="B34" s="184"/>
      <c r="C34" s="174"/>
      <c r="D34" s="175"/>
      <c r="E34" s="70"/>
      <c r="F34" s="71" t="s">
        <v>40</v>
      </c>
      <c r="G34" s="72"/>
      <c r="H34" s="72"/>
      <c r="I34" s="73">
        <f t="shared" si="3"/>
        <v>0</v>
      </c>
      <c r="J34" s="74"/>
      <c r="K34" s="74"/>
      <c r="L34" s="73">
        <f t="shared" si="4"/>
        <v>0</v>
      </c>
      <c r="M34" s="74"/>
      <c r="N34" s="74"/>
      <c r="O34" s="75">
        <f t="shared" si="5"/>
        <v>0</v>
      </c>
    </row>
    <row r="35" spans="1:255" s="41" customFormat="1" ht="37.950000000000003" customHeight="1" x14ac:dyDescent="0.5">
      <c r="A35" s="34">
        <v>25</v>
      </c>
      <c r="B35" s="184"/>
      <c r="C35" s="170" t="s">
        <v>61</v>
      </c>
      <c r="D35" s="171"/>
      <c r="E35" s="61"/>
      <c r="F35" s="62" t="s">
        <v>59</v>
      </c>
      <c r="G35" s="63"/>
      <c r="H35" s="63"/>
      <c r="I35" s="64">
        <f t="shared" si="3"/>
        <v>0</v>
      </c>
      <c r="J35" s="65"/>
      <c r="K35" s="65"/>
      <c r="L35" s="64">
        <f t="shared" si="4"/>
        <v>0</v>
      </c>
      <c r="M35" s="65"/>
      <c r="N35" s="65"/>
      <c r="O35" s="66">
        <f t="shared" si="5"/>
        <v>0</v>
      </c>
    </row>
    <row r="36" spans="1:255" s="41" customFormat="1" ht="37.950000000000003" customHeight="1" x14ac:dyDescent="0.5">
      <c r="A36" s="34">
        <v>26</v>
      </c>
      <c r="B36" s="184"/>
      <c r="C36" s="172"/>
      <c r="D36" s="173"/>
      <c r="E36" s="67"/>
      <c r="F36" s="68" t="s">
        <v>59</v>
      </c>
      <c r="G36" s="45"/>
      <c r="H36" s="45"/>
      <c r="I36" s="46">
        <f t="shared" si="3"/>
        <v>0</v>
      </c>
      <c r="J36" s="47"/>
      <c r="K36" s="47"/>
      <c r="L36" s="46">
        <f t="shared" si="4"/>
        <v>0</v>
      </c>
      <c r="M36" s="47"/>
      <c r="N36" s="47"/>
      <c r="O36" s="69">
        <f t="shared" si="5"/>
        <v>0</v>
      </c>
    </row>
    <row r="37" spans="1:255" s="41" customFormat="1" ht="37.950000000000003" customHeight="1" x14ac:dyDescent="0.5">
      <c r="A37" s="34">
        <v>27</v>
      </c>
      <c r="B37" s="184"/>
      <c r="C37" s="172"/>
      <c r="D37" s="173"/>
      <c r="E37" s="67"/>
      <c r="F37" s="68" t="s">
        <v>59</v>
      </c>
      <c r="G37" s="45"/>
      <c r="H37" s="45"/>
      <c r="I37" s="46">
        <f t="shared" si="3"/>
        <v>0</v>
      </c>
      <c r="J37" s="47"/>
      <c r="K37" s="47"/>
      <c r="L37" s="46">
        <f t="shared" si="4"/>
        <v>0</v>
      </c>
      <c r="M37" s="47"/>
      <c r="N37" s="47"/>
      <c r="O37" s="69">
        <f t="shared" si="5"/>
        <v>0</v>
      </c>
    </row>
    <row r="38" spans="1:255" s="41" customFormat="1" ht="37.950000000000003" customHeight="1" x14ac:dyDescent="0.5">
      <c r="A38" s="34">
        <v>28</v>
      </c>
      <c r="B38" s="184"/>
      <c r="C38" s="172"/>
      <c r="D38" s="173"/>
      <c r="E38" s="67"/>
      <c r="F38" s="68" t="s">
        <v>59</v>
      </c>
      <c r="G38" s="45"/>
      <c r="H38" s="45"/>
      <c r="I38" s="46">
        <f t="shared" si="3"/>
        <v>0</v>
      </c>
      <c r="J38" s="47"/>
      <c r="K38" s="47"/>
      <c r="L38" s="46">
        <f t="shared" si="4"/>
        <v>0</v>
      </c>
      <c r="M38" s="47"/>
      <c r="N38" s="47"/>
      <c r="O38" s="69">
        <f t="shared" si="5"/>
        <v>0</v>
      </c>
    </row>
    <row r="39" spans="1:255" s="41" customFormat="1" ht="37.950000000000003" customHeight="1" thickBot="1" x14ac:dyDescent="0.55000000000000004">
      <c r="A39" s="34">
        <v>29</v>
      </c>
      <c r="B39" s="184"/>
      <c r="C39" s="174"/>
      <c r="D39" s="175"/>
      <c r="E39" s="70"/>
      <c r="F39" s="71" t="s">
        <v>59</v>
      </c>
      <c r="G39" s="72"/>
      <c r="H39" s="72"/>
      <c r="I39" s="73">
        <f t="shared" si="3"/>
        <v>0</v>
      </c>
      <c r="J39" s="74"/>
      <c r="K39" s="74"/>
      <c r="L39" s="73">
        <f t="shared" si="4"/>
        <v>0</v>
      </c>
      <c r="M39" s="74"/>
      <c r="N39" s="74"/>
      <c r="O39" s="75">
        <f t="shared" si="5"/>
        <v>0</v>
      </c>
    </row>
    <row r="40" spans="1:255" s="41" customFormat="1" ht="32.4" customHeight="1" thickBot="1" x14ac:dyDescent="0.55000000000000004">
      <c r="A40" s="34">
        <v>30</v>
      </c>
      <c r="B40" s="183"/>
      <c r="C40" s="190" t="s">
        <v>62</v>
      </c>
      <c r="D40" s="191"/>
      <c r="E40" s="76"/>
      <c r="F40" s="77" t="s">
        <v>39</v>
      </c>
      <c r="G40" s="78"/>
      <c r="H40" s="78"/>
      <c r="I40" s="79">
        <f t="shared" si="3"/>
        <v>0</v>
      </c>
      <c r="J40" s="80"/>
      <c r="K40" s="80"/>
      <c r="L40" s="79">
        <f t="shared" si="4"/>
        <v>0</v>
      </c>
      <c r="M40" s="80"/>
      <c r="N40" s="80"/>
      <c r="O40" s="79">
        <f t="shared" si="5"/>
        <v>0</v>
      </c>
    </row>
    <row r="41" spans="1:255" s="41" customFormat="1" ht="32.4" customHeight="1" thickBot="1" x14ac:dyDescent="0.55000000000000004">
      <c r="A41" s="192" t="s">
        <v>30</v>
      </c>
      <c r="B41" s="177"/>
      <c r="C41" s="177"/>
      <c r="D41" s="177"/>
      <c r="E41" s="177"/>
      <c r="F41" s="179"/>
      <c r="G41" s="176">
        <f>SUM(I11:I40)</f>
        <v>0</v>
      </c>
      <c r="H41" s="177"/>
      <c r="I41" s="178"/>
      <c r="J41" s="176">
        <f>SUM(L11:L40)</f>
        <v>0</v>
      </c>
      <c r="K41" s="177"/>
      <c r="L41" s="178"/>
      <c r="M41" s="176">
        <f>SUM(O11:O40)</f>
        <v>0</v>
      </c>
      <c r="N41" s="177"/>
      <c r="O41" s="179"/>
    </row>
    <row r="42" spans="1:255" s="83" customFormat="1" ht="30" customHeight="1" x14ac:dyDescent="0.5">
      <c r="A42" s="81" t="s">
        <v>16</v>
      </c>
      <c r="B42" s="82"/>
      <c r="C42" s="82"/>
      <c r="D42" s="82"/>
      <c r="E42" s="82"/>
      <c r="F42" s="82"/>
      <c r="G42" s="82"/>
      <c r="H42" s="82"/>
      <c r="I42" s="82"/>
    </row>
    <row r="43" spans="1:255" s="83" customFormat="1" ht="32.4" customHeight="1" x14ac:dyDescent="0.5">
      <c r="A43" s="169" t="s">
        <v>63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</row>
    <row r="44" spans="1:255" s="83" customFormat="1" ht="28.2" x14ac:dyDescent="0.5">
      <c r="A44" s="84"/>
      <c r="I44" s="85"/>
    </row>
    <row r="45" spans="1:255" s="91" customFormat="1" ht="28.2" x14ac:dyDescent="0.5">
      <c r="A45" s="86"/>
      <c r="B45" s="87" t="s">
        <v>14</v>
      </c>
      <c r="C45" s="87"/>
      <c r="D45" s="87"/>
      <c r="E45" s="87"/>
      <c r="F45" s="88"/>
      <c r="G45" s="88"/>
      <c r="H45" s="88"/>
      <c r="I45" s="89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8.2" x14ac:dyDescent="0.5">
      <c r="A46" s="83"/>
      <c r="B46" s="92" t="s">
        <v>15</v>
      </c>
      <c r="C46" s="92"/>
      <c r="D46" s="92"/>
      <c r="E46" s="92"/>
      <c r="F46" s="88"/>
      <c r="G46" s="88"/>
      <c r="H46" s="88"/>
      <c r="I46" s="89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s="91" customFormat="1" ht="28.2" x14ac:dyDescent="0.5">
      <c r="A47" s="86"/>
      <c r="B47" s="93"/>
      <c r="C47" s="93"/>
      <c r="D47" s="93"/>
      <c r="E47" s="93"/>
      <c r="F47" s="88"/>
      <c r="G47" s="88"/>
      <c r="H47" s="88"/>
      <c r="I47" s="89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</row>
    <row r="48" spans="1:255" s="7" customFormat="1" ht="13.8" x14ac:dyDescent="0.25">
      <c r="A48" s="10"/>
      <c r="B48" s="11"/>
      <c r="C48" s="11"/>
      <c r="D48" s="11"/>
      <c r="E48" s="11"/>
      <c r="F48" s="9"/>
      <c r="G48" s="9"/>
      <c r="H48" s="9"/>
      <c r="I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</row>
    <row r="49" spans="1:255" s="7" customFormat="1" ht="13.8" x14ac:dyDescent="0.25">
      <c r="A49" s="5"/>
      <c r="F49" s="9"/>
      <c r="G49" s="9"/>
      <c r="H49" s="9"/>
      <c r="I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s="7" customFormat="1" ht="13.8" x14ac:dyDescent="0.25">
      <c r="A50" s="5"/>
      <c r="B50" s="9"/>
      <c r="C50" s="9"/>
      <c r="D50" s="9"/>
      <c r="E50" s="9"/>
      <c r="F50" s="9"/>
      <c r="G50" s="9"/>
      <c r="H50" s="9"/>
      <c r="I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pans="1:255" s="7" customFormat="1" ht="13.8" x14ac:dyDescent="0.25">
      <c r="A51" s="5"/>
      <c r="B51" s="9"/>
      <c r="C51" s="9"/>
      <c r="D51" s="9"/>
      <c r="E51" s="9"/>
      <c r="F51" s="9"/>
      <c r="G51" s="9"/>
      <c r="H51" s="9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x14ac:dyDescent="0.4">
      <c r="A52" s="1"/>
      <c r="I52" s="1"/>
    </row>
    <row r="53" spans="1:255" x14ac:dyDescent="0.4">
      <c r="A53" s="1"/>
      <c r="I53" s="1"/>
    </row>
    <row r="54" spans="1:255" x14ac:dyDescent="0.4">
      <c r="A54" s="1"/>
      <c r="I54" s="1"/>
    </row>
    <row r="55" spans="1:255" x14ac:dyDescent="0.4">
      <c r="A55" s="1"/>
      <c r="I55" s="1"/>
    </row>
    <row r="56" spans="1:255" x14ac:dyDescent="0.4">
      <c r="A56" s="1"/>
      <c r="I56" s="1"/>
    </row>
    <row r="57" spans="1:255" x14ac:dyDescent="0.4">
      <c r="A57" s="1"/>
      <c r="I57" s="1"/>
    </row>
    <row r="58" spans="1:255" x14ac:dyDescent="0.4">
      <c r="A58" s="1"/>
      <c r="I58" s="1"/>
    </row>
    <row r="59" spans="1:255" x14ac:dyDescent="0.4">
      <c r="A59" s="1"/>
      <c r="I59" s="1"/>
    </row>
    <row r="60" spans="1:255" x14ac:dyDescent="0.4">
      <c r="A60" s="1"/>
      <c r="I60" s="1"/>
    </row>
    <row r="61" spans="1:255" x14ac:dyDescent="0.4">
      <c r="A61" s="1"/>
      <c r="I61" s="1"/>
    </row>
    <row r="62" spans="1:255" x14ac:dyDescent="0.4">
      <c r="A62" s="1"/>
      <c r="I62" s="1"/>
    </row>
    <row r="63" spans="1:255" x14ac:dyDescent="0.4">
      <c r="A63" s="1"/>
      <c r="I63" s="1"/>
    </row>
    <row r="64" spans="1:255" x14ac:dyDescent="0.4">
      <c r="A64" s="1"/>
      <c r="I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</sheetData>
  <mergeCells count="33">
    <mergeCell ref="A1:O1"/>
    <mergeCell ref="A2:O2"/>
    <mergeCell ref="A3:O3"/>
    <mergeCell ref="B4:F5"/>
    <mergeCell ref="A4:A6"/>
    <mergeCell ref="G4:I4"/>
    <mergeCell ref="I5:I6"/>
    <mergeCell ref="G5:G6"/>
    <mergeCell ref="H5:H6"/>
    <mergeCell ref="B6:F6"/>
    <mergeCell ref="J5:J6"/>
    <mergeCell ref="M5:M6"/>
    <mergeCell ref="B7:F7"/>
    <mergeCell ref="L5:L6"/>
    <mergeCell ref="B9:F9"/>
    <mergeCell ref="J4:L4"/>
    <mergeCell ref="M4:O4"/>
    <mergeCell ref="B8:F8"/>
    <mergeCell ref="K5:K6"/>
    <mergeCell ref="A43:O43"/>
    <mergeCell ref="C30:D34"/>
    <mergeCell ref="C35:D39"/>
    <mergeCell ref="N5:N6"/>
    <mergeCell ref="O5:O6"/>
    <mergeCell ref="J41:L41"/>
    <mergeCell ref="M41:O41"/>
    <mergeCell ref="A10:D10"/>
    <mergeCell ref="B11:B40"/>
    <mergeCell ref="C11:C18"/>
    <mergeCell ref="C19:C29"/>
    <mergeCell ref="C40:D40"/>
    <mergeCell ref="A41:F41"/>
    <mergeCell ref="G41:I4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№3</vt:lpstr>
      <vt:lpstr>Додаток №4</vt:lpstr>
      <vt:lpstr>'Додаток №3'!Область_друку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2025-03-11T15:11:43Z</dcterms:modified>
  <cp:category/>
  <cp:contentStatus/>
</cp:coreProperties>
</file>