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6D5D6E30-8B9B-44E3-B27A-2D08B14EC78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Додаток_1" sheetId="6" r:id="rId1"/>
  </sheets>
  <definedNames>
    <definedName name="_xlnm.Print_Area" localSheetId="0">Додаток_1!$A$1:$N$36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6" l="1"/>
  <c r="G16" i="6" l="1"/>
  <c r="G17" i="6" s="1"/>
  <c r="G20" i="6" l="1"/>
  <c r="G21" i="6" s="1"/>
</calcChain>
</file>

<file path=xl/sharedStrings.xml><?xml version="1.0" encoding="utf-8"?>
<sst xmlns="http://schemas.openxmlformats.org/spreadsheetml/2006/main" count="43" uniqueCount="41">
  <si>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</si>
  <si>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</si>
  <si>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</si>
  <si>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</si>
  <si>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</si>
  <si>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</si>
  <si>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</si>
  <si>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</si>
  <si>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</si>
  <si>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</si>
  <si>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</si>
  <si>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</si>
  <si>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</si>
  <si>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</si>
  <si>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</si>
  <si>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r>
      <rPr>
        <i/>
        <sz val="12"/>
        <color rgb="FF000000"/>
        <rFont val="Times New Roman"/>
        <family val="1"/>
        <charset val="204"/>
      </rP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rgb="FF000000"/>
        <rFont val="Times New Roman"/>
        <family val="1"/>
        <charset val="204"/>
      </rPr>
      <t>фото обов'язково</t>
    </r>
    <r>
      <rPr>
        <i/>
        <sz val="11"/>
        <color rgb="FF000000"/>
        <rFont val="Times New Roman"/>
        <family val="1"/>
        <charset val="204"/>
      </rPr>
      <t>)</t>
    </r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</si>
  <si>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</si>
  <si>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</si>
  <si>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</si>
  <si>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</si>
  <si>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</si>
  <si>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</si>
  <si>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</si>
  <si>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</si>
  <si>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</si>
  <si>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</si>
  <si>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</si>
  <si>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№1 до Запиту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</si>
  <si>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</t>
    </r>
    <r>
      <rPr>
        <sz val="11"/>
        <rFont val="Times New Roman"/>
        <family val="1"/>
        <charset val="204"/>
      </rPr>
      <t>балонів кисневих та редукторів кисневих</t>
    </r>
    <r>
      <rPr>
        <sz val="11"/>
        <color rgb="FFFF0000"/>
        <rFont val="Times New Roman"/>
        <family val="1"/>
        <charset val="204"/>
      </rPr>
      <t xml:space="preserve">.  </t>
    </r>
  </si>
  <si>
    <t>ЛОТ №1</t>
  </si>
  <si>
    <t xml:space="preserve"> ** Закупівля здійснюється окремими лотами. </t>
  </si>
  <si>
    <t>Од.виміру</t>
  </si>
  <si>
    <t>шт.</t>
  </si>
  <si>
    <t>ЛОТ №2</t>
  </si>
  <si>
    <t>Вартість пропозиції ЛОТ №1, грн*</t>
  </si>
  <si>
    <t>Вартість пропозиції ЛОТ №2, грн*</t>
  </si>
  <si>
    <r>
      <rPr>
        <b/>
        <i/>
        <sz val="14"/>
        <color theme="1"/>
        <rFont val="Calibri"/>
        <family val="2"/>
        <charset val="204"/>
      </rPr>
      <t>Балон кисневий 10л</t>
    </r>
    <r>
      <rPr>
        <b/>
        <i/>
        <sz val="11"/>
        <color theme="1"/>
        <rFont val="Calibri"/>
        <family val="2"/>
        <charset val="204"/>
      </rPr>
      <t xml:space="preserve">
</t>
    </r>
    <r>
      <rPr>
        <i/>
        <sz val="11"/>
        <color theme="1"/>
        <rFont val="Calibri"/>
        <family val="2"/>
        <charset val="204"/>
      </rPr>
      <t>Призначення балона: для медичного кисню
Об`єм: 10 л
Висота: 1000 мм
Діаметр: 140-150 мм
Робочий тиск: 14.7-15 бар
Випробувальний тиск: 22.5 бар
Конструкція: лита
Товщина стінки балона: 8 мм
Запірний пристрій: вентиль                                                                                                                                                                                                                                                                                                                                                                                                                                                                                                                                                                                                                                                                                                                                                                                                                                                                         Додаткова комплектація: металевий ковпак відповідного розміру для транспортування балону</t>
    </r>
  </si>
  <si>
    <t>Ми погоджуємось, що всі витрати, пов’язані з доставкою товару та завантажувально-розвантажувальними роботами здійснюються за рахунок Постачальника за наданою адресою.</t>
  </si>
  <si>
    <t>Ми погоджуємося та ознайомлені з умовами типового Договору  ТЧХУ (Додаток № 2 до Запиту).</t>
  </si>
  <si>
    <r>
      <rPr>
        <b/>
        <i/>
        <sz val="14"/>
        <color theme="1"/>
        <rFont val="Calibri"/>
        <family val="2"/>
        <charset val="204"/>
      </rPr>
      <t xml:space="preserve">Редуктор кисневий БКО-50ДМ </t>
    </r>
    <r>
      <rPr>
        <b/>
        <i/>
        <sz val="11"/>
        <color theme="1"/>
        <rFont val="Calibri"/>
        <family val="2"/>
        <charset val="204"/>
      </rPr>
      <t xml:space="preserve">
</t>
    </r>
    <r>
      <rPr>
        <i/>
        <sz val="11"/>
        <color theme="1"/>
        <rFont val="Calibri"/>
        <family val="2"/>
        <charset val="204"/>
      </rPr>
      <t>Призначення: для балонів медичного кисню                                                                                                                                                                                                                                                                                                                                                                                                                                                                                                                                                                                                                                           Корпус та штуцер з латуні                                                                                                                                                                                                                                                                                                                                                                                                                                                                                                                                                                                                                                                                                                                                                                                                                Три ступені захисту редукувального вузла                                                                                                                                                                                                                                                                                                                                                                                                                                                                                                                                                                                                                                                                                                                                                               Звукове сповіщення про спрацьовування запобіжного клапана в аварійній ситуації                                                                                                                                                                                                                                                                                                                                                                                                                                                                                                                                                                                                                                                  Максимальна пропускна спроможність, л/хв: 50                                                                                                                                                                                                                                                                                                                                                                                                                                                                                                                                                                                                                                                                                                                                  Максимальний тиск газу на вході, МПа: 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Максимальний робочий тиск газу, МПа: 1,25                                                                                                                                                                                                                                                                                                                                                                                                                                                                                                                                                                                                                                                                                                                                                         Різьба на вході: G3/4, СП21,8х1/14</t>
    </r>
  </si>
  <si>
    <r>
      <t>Допускаються будь-які аналоги з технічними та функціональними характеристиками не гірше наведених.</t>
    </r>
    <r>
      <rPr>
        <b/>
        <i/>
        <sz val="11"/>
        <color rgb="FFFF0000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 xml:space="preserve">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
Вартість доставки та завантажувально-розвантажувальні роботи мають бути враховані у вартість товару.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</si>
</sst>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u/>
      <sz val="11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i/>
      <sz val="14"/>
      <color theme="1"/>
      <name val="Calibri"/>
      <family val="2"/>
      <charset val="204"/>
    </font>
    <font>
      <b/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" fontId="13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28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4" fillId="0" borderId="33" xfId="0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left" vertical="center" wrapText="1"/>
    </xf>
    <xf numFmtId="4" fontId="25" fillId="5" borderId="1" xfId="0" applyNumberFormat="1" applyFont="1" applyFill="1" applyBorder="1" applyAlignment="1">
      <alignment horizontal="center" vertical="center" wrapText="1"/>
    </xf>
    <xf numFmtId="4" fontId="25" fillId="5" borderId="8" xfId="0" applyNumberFormat="1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right" vertical="center" wrapText="1"/>
    </xf>
    <xf numFmtId="0" fontId="13" fillId="5" borderId="29" xfId="0" applyFont="1" applyFill="1" applyBorder="1" applyAlignment="1">
      <alignment horizontal="right" vertical="center" wrapText="1"/>
    </xf>
    <xf numFmtId="0" fontId="13" fillId="5" borderId="40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6" fillId="0" borderId="27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4" fontId="25" fillId="6" borderId="24" xfId="0" applyNumberFormat="1" applyFont="1" applyFill="1" applyBorder="1" applyAlignment="1">
      <alignment horizontal="center" vertical="center" wrapText="1"/>
    </xf>
    <xf numFmtId="4" fontId="25" fillId="6" borderId="34" xfId="0" applyNumberFormat="1" applyFont="1" applyFill="1" applyBorder="1" applyAlignment="1">
      <alignment horizontal="center" vertical="center" wrapText="1"/>
    </xf>
    <xf numFmtId="0" fontId="25" fillId="6" borderId="23" xfId="0" applyFont="1" applyFill="1" applyBorder="1" applyAlignment="1">
      <alignment horizontal="right" vertical="center"/>
    </xf>
    <xf numFmtId="0" fontId="25" fillId="6" borderId="24" xfId="0" applyFont="1" applyFill="1" applyBorder="1" applyAlignment="1">
      <alignment horizontal="right" vertical="center"/>
    </xf>
    <xf numFmtId="0" fontId="4" fillId="5" borderId="22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74"/>
  <sheetViews>
    <sheetView showGridLines="0" tabSelected="1" topLeftCell="A8" zoomScale="62" zoomScaleNormal="80" zoomScaleSheetLayoutView="80" workbookViewId="0">
      <selection activeCell="A9" sqref="A9:I9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33203125" style="1" customWidth="1"/>
    <col min="4" max="4" width="12.77734375" style="1" customWidth="1"/>
    <col min="5" max="5" width="13.109375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5.33203125" style="1" customWidth="1"/>
    <col min="10" max="16384" width="9.109375" style="1"/>
  </cols>
  <sheetData>
    <row r="1" spans="1:10" x14ac:dyDescent="0.4">
      <c r="H1" s="48" t="s">
        <v>27</v>
      </c>
      <c r="I1" s="48"/>
    </row>
    <row r="2" spans="1:10" x14ac:dyDescent="0.4">
      <c r="B2" s="58" t="s">
        <v>0</v>
      </c>
      <c r="C2" s="58"/>
      <c r="D2" s="58"/>
      <c r="E2" s="58"/>
      <c r="F2" s="58"/>
      <c r="G2" s="58"/>
      <c r="H2" s="58"/>
      <c r="I2" s="58"/>
    </row>
    <row r="4" spans="1:10" ht="29.25" customHeight="1" x14ac:dyDescent="0.4">
      <c r="A4" s="63" t="s">
        <v>28</v>
      </c>
      <c r="B4" s="63"/>
      <c r="C4" s="63"/>
      <c r="D4" s="63"/>
      <c r="E4" s="63"/>
      <c r="F4" s="63"/>
      <c r="G4" s="63"/>
      <c r="H4" s="63"/>
      <c r="I4" s="14"/>
    </row>
    <row r="5" spans="1:10" ht="20.25" customHeight="1" x14ac:dyDescent="0.4">
      <c r="A5" s="64" t="s">
        <v>1</v>
      </c>
      <c r="B5" s="65"/>
      <c r="C5" s="66"/>
      <c r="D5" s="59" t="s">
        <v>2</v>
      </c>
      <c r="E5" s="59"/>
      <c r="F5" s="59"/>
      <c r="G5" s="59"/>
      <c r="H5" s="59"/>
      <c r="I5" s="59"/>
      <c r="J5" s="25"/>
    </row>
    <row r="6" spans="1:10" ht="20.25" customHeight="1" x14ac:dyDescent="0.4">
      <c r="A6" s="67"/>
      <c r="B6" s="68"/>
      <c r="C6" s="69"/>
      <c r="D6" s="59" t="s">
        <v>3</v>
      </c>
      <c r="E6" s="59"/>
      <c r="F6" s="59"/>
      <c r="G6" s="59"/>
      <c r="H6" s="59"/>
      <c r="I6" s="59"/>
      <c r="J6" s="25"/>
    </row>
    <row r="7" spans="1:10" ht="29.4" customHeight="1" x14ac:dyDescent="0.4">
      <c r="A7" s="70"/>
      <c r="B7" s="71"/>
      <c r="C7" s="72"/>
      <c r="D7" s="59" t="s">
        <v>4</v>
      </c>
      <c r="E7" s="59"/>
      <c r="F7" s="59"/>
      <c r="G7" s="59"/>
      <c r="H7" s="59"/>
      <c r="I7" s="59"/>
      <c r="J7" s="25"/>
    </row>
    <row r="8" spans="1:10" ht="49.95" customHeight="1" x14ac:dyDescent="0.4">
      <c r="A8" s="73" t="s">
        <v>5</v>
      </c>
      <c r="B8" s="74"/>
      <c r="C8" s="75"/>
      <c r="D8" s="60" t="s">
        <v>6</v>
      </c>
      <c r="E8" s="60"/>
      <c r="F8" s="60"/>
      <c r="G8" s="60"/>
      <c r="H8" s="60"/>
      <c r="I8" s="60"/>
      <c r="J8" s="26"/>
    </row>
    <row r="9" spans="1:10" ht="83.4" customHeight="1" x14ac:dyDescent="0.4">
      <c r="A9" s="76" t="s">
        <v>40</v>
      </c>
      <c r="B9" s="76"/>
      <c r="C9" s="76"/>
      <c r="D9" s="76"/>
      <c r="E9" s="76"/>
      <c r="F9" s="76"/>
      <c r="G9" s="76"/>
      <c r="H9" s="76"/>
      <c r="I9" s="76"/>
    </row>
    <row r="10" spans="1:10" ht="12" customHeight="1" thickBot="1" x14ac:dyDescent="0.45">
      <c r="A10" s="1"/>
    </row>
    <row r="11" spans="1:10" ht="20.25" customHeight="1" x14ac:dyDescent="0.4">
      <c r="A11" s="49" t="s">
        <v>7</v>
      </c>
      <c r="B11" s="52" t="s">
        <v>8</v>
      </c>
      <c r="C11" s="53"/>
      <c r="D11" s="39" t="s">
        <v>31</v>
      </c>
      <c r="E11" s="42" t="s">
        <v>9</v>
      </c>
      <c r="F11" s="78" t="s">
        <v>10</v>
      </c>
      <c r="G11" s="81" t="s">
        <v>11</v>
      </c>
      <c r="H11" s="42" t="s">
        <v>12</v>
      </c>
      <c r="I11" s="42" t="s">
        <v>13</v>
      </c>
    </row>
    <row r="12" spans="1:10" x14ac:dyDescent="0.4">
      <c r="A12" s="50"/>
      <c r="B12" s="54"/>
      <c r="C12" s="55"/>
      <c r="D12" s="40"/>
      <c r="E12" s="43"/>
      <c r="F12" s="79"/>
      <c r="G12" s="82"/>
      <c r="H12" s="43"/>
      <c r="I12" s="43"/>
    </row>
    <row r="13" spans="1:10" s="3" customFormat="1" ht="29.4" customHeight="1" x14ac:dyDescent="0.4">
      <c r="A13" s="50"/>
      <c r="B13" s="56"/>
      <c r="C13" s="57"/>
      <c r="D13" s="40"/>
      <c r="E13" s="43"/>
      <c r="F13" s="79"/>
      <c r="G13" s="82"/>
      <c r="H13" s="77"/>
      <c r="I13" s="77"/>
    </row>
    <row r="14" spans="1:10" s="4" customFormat="1" ht="43.95" customHeight="1" thickBot="1" x14ac:dyDescent="0.45">
      <c r="A14" s="51"/>
      <c r="B14" s="15" t="s">
        <v>14</v>
      </c>
      <c r="C14" s="28" t="s">
        <v>15</v>
      </c>
      <c r="D14" s="41"/>
      <c r="E14" s="44"/>
      <c r="F14" s="80"/>
      <c r="G14" s="83"/>
      <c r="H14" s="22" t="s">
        <v>16</v>
      </c>
      <c r="I14" s="16" t="s">
        <v>16</v>
      </c>
    </row>
    <row r="15" spans="1:10" s="4" customFormat="1" ht="21.6" thickBot="1" x14ac:dyDescent="0.45">
      <c r="A15" s="36" t="s">
        <v>29</v>
      </c>
      <c r="B15" s="37"/>
      <c r="C15" s="37"/>
      <c r="D15" s="37"/>
      <c r="E15" s="37"/>
      <c r="F15" s="37"/>
      <c r="G15" s="37"/>
      <c r="H15" s="37"/>
      <c r="I15" s="38"/>
    </row>
    <row r="16" spans="1:10" s="4" customFormat="1" ht="176.4" x14ac:dyDescent="0.4">
      <c r="A16" s="29">
        <v>1</v>
      </c>
      <c r="B16" s="33" t="s">
        <v>36</v>
      </c>
      <c r="C16" s="30"/>
      <c r="D16" s="17" t="s">
        <v>32</v>
      </c>
      <c r="E16" s="31">
        <v>30</v>
      </c>
      <c r="F16" s="32"/>
      <c r="G16" s="23">
        <f>E16*F16</f>
        <v>0</v>
      </c>
      <c r="H16" s="31"/>
      <c r="I16" s="31"/>
    </row>
    <row r="17" spans="1:257" s="4" customFormat="1" ht="21.6" thickBot="1" x14ac:dyDescent="0.45">
      <c r="A17" s="45" t="s">
        <v>34</v>
      </c>
      <c r="B17" s="46"/>
      <c r="C17" s="46"/>
      <c r="D17" s="46"/>
      <c r="E17" s="46"/>
      <c r="F17" s="47"/>
      <c r="G17" s="34">
        <f>SUM(G16)</f>
        <v>0</v>
      </c>
      <c r="H17" s="92"/>
      <c r="I17" s="93"/>
    </row>
    <row r="18" spans="1:257" s="4" customFormat="1" ht="21.6" thickBot="1" x14ac:dyDescent="0.45">
      <c r="A18" s="36" t="s">
        <v>33</v>
      </c>
      <c r="B18" s="37"/>
      <c r="C18" s="37"/>
      <c r="D18" s="37"/>
      <c r="E18" s="37"/>
      <c r="F18" s="37"/>
      <c r="G18" s="37"/>
      <c r="H18" s="37"/>
      <c r="I18" s="38"/>
    </row>
    <row r="19" spans="1:257" s="4" customFormat="1" ht="147.6" x14ac:dyDescent="0.4">
      <c r="A19" s="29">
        <v>2</v>
      </c>
      <c r="B19" s="33" t="s">
        <v>39</v>
      </c>
      <c r="C19" s="30"/>
      <c r="D19" s="17" t="s">
        <v>32</v>
      </c>
      <c r="E19" s="31">
        <v>10</v>
      </c>
      <c r="F19" s="32"/>
      <c r="G19" s="23">
        <f>E19*F19</f>
        <v>0</v>
      </c>
      <c r="H19" s="31"/>
      <c r="I19" s="31"/>
    </row>
    <row r="20" spans="1:257" s="4" customFormat="1" ht="21.6" thickBot="1" x14ac:dyDescent="0.45">
      <c r="A20" s="45" t="s">
        <v>35</v>
      </c>
      <c r="B20" s="46"/>
      <c r="C20" s="46"/>
      <c r="D20" s="46"/>
      <c r="E20" s="46"/>
      <c r="F20" s="47"/>
      <c r="G20" s="35">
        <f>SUM(G19)</f>
        <v>0</v>
      </c>
      <c r="H20" s="92"/>
      <c r="I20" s="93"/>
    </row>
    <row r="21" spans="1:257" ht="21.6" thickBot="1" x14ac:dyDescent="0.45">
      <c r="A21" s="90" t="s">
        <v>17</v>
      </c>
      <c r="B21" s="91"/>
      <c r="C21" s="91"/>
      <c r="D21" s="91"/>
      <c r="E21" s="91"/>
      <c r="F21" s="91"/>
      <c r="G21" s="88">
        <f>G17+G20</f>
        <v>0</v>
      </c>
      <c r="H21" s="88"/>
      <c r="I21" s="89"/>
    </row>
    <row r="22" spans="1:257" x14ac:dyDescent="0.4">
      <c r="A22" s="87" t="s">
        <v>18</v>
      </c>
      <c r="B22" s="87"/>
      <c r="C22" s="87"/>
      <c r="D22" s="87"/>
      <c r="E22" s="87"/>
      <c r="F22" s="87"/>
      <c r="G22" s="87"/>
    </row>
    <row r="23" spans="1:257" x14ac:dyDescent="0.4">
      <c r="A23" s="13" t="s">
        <v>30</v>
      </c>
      <c r="B23" s="18"/>
      <c r="C23" s="18"/>
    </row>
    <row r="24" spans="1:257" x14ac:dyDescent="0.4">
      <c r="A24" s="18"/>
      <c r="B24" s="18"/>
      <c r="C24" s="18"/>
    </row>
    <row r="25" spans="1:257" x14ac:dyDescent="0.4">
      <c r="A25" s="85" t="s">
        <v>19</v>
      </c>
      <c r="B25" s="85"/>
      <c r="C25" s="85"/>
      <c r="D25" s="85"/>
      <c r="E25" s="85"/>
      <c r="F25" s="85"/>
      <c r="G25" s="85"/>
      <c r="H25" s="85"/>
      <c r="I25" s="85"/>
    </row>
    <row r="26" spans="1:257" ht="27.6" customHeight="1" x14ac:dyDescent="0.4">
      <c r="A26" s="86" t="s">
        <v>37</v>
      </c>
      <c r="B26" s="86"/>
      <c r="C26" s="86"/>
      <c r="D26" s="86"/>
      <c r="E26" s="86"/>
      <c r="F26" s="86"/>
      <c r="G26" s="86"/>
      <c r="H26" s="86"/>
      <c r="I26" s="86"/>
    </row>
    <row r="27" spans="1:257" ht="27.6" customHeight="1" x14ac:dyDescent="0.4">
      <c r="A27" s="86" t="s">
        <v>38</v>
      </c>
      <c r="B27" s="86"/>
      <c r="C27" s="86"/>
      <c r="D27" s="86"/>
      <c r="E27" s="86"/>
      <c r="F27" s="86"/>
      <c r="G27" s="27"/>
      <c r="H27" s="27"/>
      <c r="I27" s="27"/>
    </row>
    <row r="28" spans="1:257" x14ac:dyDescent="0.4">
      <c r="A28" s="21" t="s">
        <v>20</v>
      </c>
      <c r="B28" s="21"/>
      <c r="C28" s="21"/>
      <c r="D28" s="21"/>
      <c r="E28" s="21"/>
      <c r="F28" s="21"/>
      <c r="G28" s="21"/>
      <c r="H28" s="21"/>
      <c r="I28" s="21"/>
    </row>
    <row r="29" spans="1:257" x14ac:dyDescent="0.4">
      <c r="A29" s="61" t="s">
        <v>21</v>
      </c>
      <c r="B29" s="61"/>
      <c r="C29" s="61"/>
      <c r="D29" s="61"/>
      <c r="E29" s="61"/>
      <c r="F29" s="61"/>
      <c r="G29" s="61"/>
      <c r="H29" s="61"/>
      <c r="I29" s="61"/>
    </row>
    <row r="30" spans="1:257" s="9" customFormat="1" ht="13.8" x14ac:dyDescent="0.25">
      <c r="A30" s="84" t="s">
        <v>22</v>
      </c>
      <c r="B30" s="84"/>
      <c r="C30" s="84"/>
      <c r="D30" s="84"/>
      <c r="E30" s="84"/>
      <c r="F30" s="84"/>
      <c r="G30" s="84"/>
      <c r="H30" s="84"/>
      <c r="I30" s="84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</row>
    <row r="31" spans="1:257" ht="23.4" customHeight="1" x14ac:dyDescent="0.4">
      <c r="A31" s="61" t="s">
        <v>23</v>
      </c>
      <c r="B31" s="61"/>
      <c r="C31" s="61"/>
      <c r="D31" s="61"/>
      <c r="E31" s="61"/>
      <c r="F31" s="61"/>
      <c r="G31" s="61"/>
      <c r="H31" s="61"/>
      <c r="I31" s="61"/>
    </row>
    <row r="32" spans="1:257" x14ac:dyDescent="0.4">
      <c r="A32" s="24" t="s">
        <v>24</v>
      </c>
      <c r="B32" s="21"/>
      <c r="C32" s="21"/>
      <c r="D32" s="21"/>
      <c r="E32" s="21"/>
      <c r="F32" s="21"/>
      <c r="G32" s="21"/>
      <c r="H32" s="21"/>
      <c r="I32" s="21"/>
    </row>
    <row r="34" spans="1:257" s="9" customFormat="1" ht="13.8" x14ac:dyDescent="0.25">
      <c r="A34" s="6"/>
      <c r="B34" s="20" t="s">
        <v>25</v>
      </c>
      <c r="C34" s="19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5.6" x14ac:dyDescent="0.3">
      <c r="A35" s="12"/>
      <c r="B35" s="62" t="s">
        <v>26</v>
      </c>
      <c r="C35" s="62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s="9" customFormat="1" ht="13.8" x14ac:dyDescent="0.25">
      <c r="A36" s="6"/>
      <c r="B36" s="19"/>
      <c r="C36" s="19"/>
      <c r="D36" s="11"/>
      <c r="E36" s="11"/>
      <c r="F36" s="10"/>
      <c r="G36" s="10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s="9" customFormat="1" ht="13.8" x14ac:dyDescent="0.25">
      <c r="A37" s="6"/>
      <c r="B37" s="11"/>
      <c r="C37" s="11"/>
      <c r="D37" s="11"/>
      <c r="E37" s="11"/>
      <c r="F37" s="10"/>
      <c r="G37" s="10"/>
      <c r="H37" s="10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s="9" customFormat="1" ht="13.8" x14ac:dyDescent="0.25">
      <c r="A38" s="6"/>
      <c r="B38" s="11"/>
      <c r="C38" s="11"/>
      <c r="D38" s="11"/>
      <c r="E38" s="11"/>
      <c r="F38" s="10"/>
      <c r="G38" s="10"/>
      <c r="H38" s="10"/>
      <c r="I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</row>
    <row r="39" spans="1:257" s="9" customFormat="1" ht="13.8" x14ac:dyDescent="0.25">
      <c r="A39" s="6"/>
      <c r="B39" s="11"/>
      <c r="C39" s="11"/>
      <c r="D39" s="11"/>
      <c r="E39" s="11"/>
      <c r="F39" s="10"/>
      <c r="G39" s="10"/>
      <c r="H39" s="10"/>
      <c r="I39" s="7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</sheetData>
  <mergeCells count="34">
    <mergeCell ref="A20:F20"/>
    <mergeCell ref="G21:I21"/>
    <mergeCell ref="A21:F21"/>
    <mergeCell ref="H17:I17"/>
    <mergeCell ref="H20:I20"/>
    <mergeCell ref="A31:I31"/>
    <mergeCell ref="B35:C35"/>
    <mergeCell ref="A4:H4"/>
    <mergeCell ref="A5:C7"/>
    <mergeCell ref="A8:C8"/>
    <mergeCell ref="A9:I9"/>
    <mergeCell ref="I11:I13"/>
    <mergeCell ref="F11:F14"/>
    <mergeCell ref="G11:G14"/>
    <mergeCell ref="H11:H13"/>
    <mergeCell ref="A30:I30"/>
    <mergeCell ref="A25:I25"/>
    <mergeCell ref="A26:I26"/>
    <mergeCell ref="A29:I29"/>
    <mergeCell ref="A22:G22"/>
    <mergeCell ref="A27:F27"/>
    <mergeCell ref="H1:I1"/>
    <mergeCell ref="A11:A14"/>
    <mergeCell ref="B11:C13"/>
    <mergeCell ref="B2:I2"/>
    <mergeCell ref="D5:I5"/>
    <mergeCell ref="D6:I6"/>
    <mergeCell ref="D7:I7"/>
    <mergeCell ref="D8:I8"/>
    <mergeCell ref="A15:I15"/>
    <mergeCell ref="D11:D14"/>
    <mergeCell ref="E11:E14"/>
    <mergeCell ref="A18:I18"/>
    <mergeCell ref="A17:F17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Додаток_1</vt:lpstr>
      <vt:lpstr>Додаток_1!Область_друку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2025-03-28T13:29:54Z</dcterms:modified>
  <cp:category/>
  <cp:contentStatus/>
</cp:coreProperties>
</file>