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57" documentId="8_{F2FF849A-161C-4ECD-A824-83B259EEE938}" xr6:coauthVersionLast="47" xr6:coauthVersionMax="47" xr10:uidLastSave="{1234C454-CC5D-41F3-B91E-086FD4268439}"/>
  <bookViews>
    <workbookView xWindow="-108" yWindow="-108" windowWidth="23256" windowHeight="12456" xr2:uid="{00000000-000D-0000-FFFF-FFFF00000000}"/>
  </bookViews>
  <sheets>
    <sheet name="Пропозиція_товари" sheetId="6" r:id="rId1"/>
    <sheet name="Пропозиція_роботи_послуги" sheetId="7" state="hidden" r:id="rId2"/>
  </sheets>
  <definedNames>
    <definedName name="_xlnm.Print_Area" localSheetId="1">Пропозиція_роботи_послуги!$A$1:$H$40</definedName>
    <definedName name="_xlnm.Print_Area" localSheetId="0">Пропозиція_товари!$A$1:$N$38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6" l="1"/>
  <c r="I15" i="6"/>
  <c r="I21" i="6"/>
  <c r="I16" i="6" l="1"/>
  <c r="I17" i="6"/>
  <c r="I18" i="6"/>
  <c r="I19" i="6"/>
  <c r="I20" i="6"/>
  <c r="F16" i="7"/>
  <c r="F23" i="7"/>
  <c r="F22" i="7"/>
  <c r="F21" i="7"/>
  <c r="F20" i="7"/>
  <c r="F19" i="7"/>
  <c r="F18" i="7"/>
  <c r="F17" i="7"/>
  <c r="F15" i="7"/>
  <c r="F14" i="7"/>
  <c r="E24" i="7" l="1"/>
</calcChain>
</file>

<file path=xl/sharedStrings.xml><?xml version="1.0" encoding="utf-8"?>
<sst xmlns="http://schemas.openxmlformats.org/spreadsheetml/2006/main" count="84" uniqueCount="55">
  <si>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</si>
  <si>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</si>
  <si>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</si>
  <si>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</si>
  <si>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</si>
  <si>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</si>
  <si>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</si>
  <si>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</si>
  <si>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</si>
  <si>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</si>
  <si>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</si>
  <si>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</si>
  <si>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</si>
  <si>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</si>
  <si>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</si>
  <si>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</si>
  <si>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</si>
  <si>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</si>
  <si>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</si>
  <si>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</si>
  <si>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</si>
  <si>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</si>
  <si>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</si>
  <si>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</si>
  <si>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</si>
  <si>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</si>
  <si>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</si>
  <si>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</si>
  <si>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</si>
  <si>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</si>
  <si>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</si>
  <si>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</si>
  <si>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r>
      <t>Ми погоджуємося та ознайомлені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</si>
  <si>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t>Додаток №__ до Запиту</t>
  </si>
  <si>
    <t>Учасники повинні надсилати цінові пропозиції з підписом і печаткою.</t>
  </si>
  <si>
    <t>Додаток №1 до Запиту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</si>
  <si>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лабораторних меблів.  </t>
    </r>
  </si>
  <si>
    <t xml:space="preserve">Допускаються будь-які аналоги з технічними та функціональними характеристиками не гірше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товару, завантажувально-розвантажувальні роботи, монтаж та збірка на об’єкті мають бути враховані у вартість товару. </t>
  </si>
  <si>
    <t>Од.виміру</t>
  </si>
  <si>
    <t>Візуалізація</t>
  </si>
  <si>
    <t>Фото товару</t>
  </si>
  <si>
    <r>
      <t>Умови оплати:  _________________</t>
    </r>
    <r>
      <rPr>
        <b/>
        <sz val="12"/>
        <color rgb="FFFF0000"/>
        <rFont val="Times New Roman"/>
        <family val="1"/>
        <charset val="204"/>
      </rPr>
      <t> </t>
    </r>
    <r>
      <rPr>
        <b/>
        <i/>
        <sz val="12"/>
        <color rgb="FFFF0000"/>
        <rFont val="Times New Roman"/>
        <family val="1"/>
        <charset val="204"/>
      </rPr>
      <t>(прописати)</t>
    </r>
  </si>
  <si>
    <r>
      <t>Термін доставки з дати підписання договору: _________________ </t>
    </r>
    <r>
      <rPr>
        <b/>
        <sz val="12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sz val="12"/>
        <color rgb="FFFF0000"/>
        <rFont val="Times New Roman"/>
        <family val="1"/>
        <charset val="204"/>
      </rPr>
      <t>)</t>
    </r>
  </si>
  <si>
    <t>Ми погоджуємось, що всі витрати, пов’язані з доставкою товару, завантажувально-розвантажувальними роботами, монтажем та встановленням на об’єкті, здійснюються за рахунок Постачальника за наданою адресою.</t>
  </si>
  <si>
    <r>
      <t>Ми погоджуємося та ознайомлені з умовами типового Договору  ТЧХУ (Додаток №</t>
    </r>
    <r>
      <rPr>
        <sz val="1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до Запиту).</t>
    </r>
  </si>
  <si>
    <r>
      <rPr>
        <b/>
        <i/>
        <sz val="11"/>
        <color theme="1"/>
        <rFont val="Calibri"/>
        <family val="2"/>
        <charset val="204"/>
      </rPr>
      <t>Шафа лабороторна</t>
    </r>
    <r>
      <rPr>
        <i/>
        <sz val="11"/>
        <color theme="1"/>
        <rFont val="Calibri"/>
        <family val="2"/>
      </rPr>
      <t xml:space="preserve">
Шафа металева, верхне відділення має 2 розпашних двірей, та дві регульовані полиці, внизу 5 висувних шухляд на кулькових напрямних повного висування, матеріал листова сталь, довжина 900, глибина 600, висота 1920, колір білий</t>
    </r>
  </si>
  <si>
    <t>штука</t>
  </si>
  <si>
    <r>
      <rPr>
        <b/>
        <i/>
        <sz val="11"/>
        <color theme="1"/>
        <rFont val="Calibri"/>
        <family val="2"/>
        <charset val="204"/>
      </rPr>
      <t>Стіл лабораторний для викладач</t>
    </r>
    <r>
      <rPr>
        <i/>
        <sz val="11"/>
        <color theme="1"/>
        <rFont val="Calibri"/>
        <family val="2"/>
      </rPr>
      <t xml:space="preserve">
Матеріал стільниці: ламінат високого тиску, повністю з металу, підвісна тумба з трьома металевими шухлядами, кульковими направляючими повного висування ящиків, з трьома розетками з закритим корпусом 220В, дифереційним автоматом 16А.
Розміри: 1500*750*750. Колір білий.	</t>
    </r>
  </si>
  <si>
    <r>
      <t xml:space="preserve">Шафа витяжна демонстраційна
</t>
    </r>
    <r>
      <rPr>
        <i/>
        <sz val="11"/>
        <color theme="1"/>
        <rFont val="Calibri"/>
        <family val="2"/>
        <charset val="204"/>
      </rPr>
      <t>Матеріал стільниці: керамограніт. Шафа комплектується: зливною раковиною, настільним краном, патрубком для підключення до витяжної системи, внутрішнім освітленням, з вентильованою тумбою на три відділення, трьома розетками з дифавтоматом,  скління та робота з 2-х сторін. Електріка: 2 світлодіодних світильника, вимикач світла. Підведення води: злив з полипропилену, лабораторний кран холодної води.
Каркас із сталевих прямокутних труб, корпус з листової сталі, стільниця з хімічного стійкого керамограниту, підйомний захисний екран з безпечного скла.
 Розміри: 2370мм*900*1500. Колір: білий.</t>
    </r>
  </si>
  <si>
    <r>
      <rPr>
        <b/>
        <i/>
        <sz val="11"/>
        <color theme="1"/>
        <rFont val="Calibri"/>
        <family val="2"/>
        <charset val="204"/>
      </rPr>
      <t xml:space="preserve">Стіл демонстраційний з мийкою
</t>
    </r>
    <r>
      <rPr>
        <i/>
        <sz val="11"/>
        <color theme="1"/>
        <rFont val="Calibri"/>
        <family val="2"/>
        <charset val="204"/>
      </rPr>
      <t>Матеріал стільниці:керамограніт,  каркас з стальних прямокутних труб, металеві 2 підвісні тумби, 4 розетки з закритим корпусом, диференційний автомат на 16А, система індівідуального включення/відключення подачи напруги на столи, раковина з епоксідного композиту або проліпропилену, 2 лабораторні крани, 
Розмір: 2400*750*900. Колір білий.</t>
    </r>
  </si>
  <si>
    <r>
      <rPr>
        <b/>
        <i/>
        <sz val="11"/>
        <color theme="1"/>
        <rFont val="Calibri"/>
        <family val="2"/>
        <charset val="204"/>
      </rPr>
      <t xml:space="preserve">Стіл лабораторний учнівський
</t>
    </r>
    <r>
      <rPr>
        <i/>
        <sz val="11"/>
        <color theme="1"/>
        <rFont val="Calibri"/>
        <family val="2"/>
        <charset val="204"/>
      </rPr>
      <t>Матеріал стільниці: ламінат високого тиску, повністю з металу, двома розетками 220 В. 
Розміри :1200*625*760. Колір білий.</t>
    </r>
  </si>
  <si>
    <r>
      <rPr>
        <b/>
        <i/>
        <sz val="11"/>
        <color theme="1"/>
        <rFont val="Calibri"/>
        <family val="2"/>
        <charset val="204"/>
      </rPr>
      <t>Стільці (стул лабораторний)</t>
    </r>
    <r>
      <rPr>
        <i/>
        <sz val="11"/>
        <color theme="1"/>
        <rFont val="Calibri"/>
        <family val="2"/>
        <charset val="204"/>
      </rPr>
      <t xml:space="preserve">
Каркас металевий, сидіння та спинка дерев'явні - матеріал - фанера, , матеріал ніжок метал.
Розмір: ширина сидіння -380мм, глибина сидіння - 375мм, висота сидіння у верхньому положенні - 460мм, висота виробу у верхньому положенні - 860мм. 
Колір сидиння та спинки - бежевий.</t>
    </r>
  </si>
  <si>
    <r>
      <rPr>
        <b/>
        <i/>
        <sz val="11"/>
        <color theme="1"/>
        <rFont val="Calibri"/>
        <family val="2"/>
        <charset val="204"/>
      </rPr>
      <t>ШАФА ШМ-Д-М-С</t>
    </r>
    <r>
      <rPr>
        <i/>
        <sz val="11"/>
        <color theme="1"/>
        <rFont val="Calibri"/>
        <family val="2"/>
        <charset val="204"/>
      </rPr>
      <t xml:space="preserve">
Матеріал шафи: сталь з полімерним покриттям.
Верхня частина шафи засклена, з двома дверцятами та розділена на три відділення двома металевими полицями.
Нижня частина – металева, виконана у вигляді двох сейфів. Кожен сейф розділений металевою полицею.
Стійка до УФ променів.
Стійка до обробки дезінфікуючими засобами.
Полімерне покриття більше 100мК.
Стійкість до кварцування приміщень.
Розміри: 1600мм*390*900, колір білий.</t>
    </r>
  </si>
  <si>
    <r>
      <t xml:space="preserve">Пропозиція
</t>
    </r>
    <r>
      <rPr>
        <b/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</si>
  <si>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 xml:space="preserve"> ** Закупівля відбувається окремими позиціями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</si>
</sst>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3" fillId="3" borderId="34" xfId="0" applyNumberFormat="1" applyFont="1" applyFill="1" applyBorder="1" applyAlignment="1">
      <alignment vertical="center" wrapText="1"/>
    </xf>
    <xf numFmtId="0" fontId="5" fillId="0" borderId="36" xfId="0" applyFont="1" applyBorder="1" applyAlignment="1">
      <alignment wrapText="1"/>
    </xf>
    <xf numFmtId="0" fontId="5" fillId="0" borderId="8" xfId="0" applyFont="1" applyBorder="1" applyAlignment="1">
      <alignment wrapText="1"/>
    </xf>
    <xf numFmtId="4" fontId="13" fillId="0" borderId="37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2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4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5" fillId="2" borderId="13" xfId="0" applyFont="1" applyFill="1" applyBorder="1" applyAlignment="1">
      <alignment horizontal="left" vertical="center" wrapText="1"/>
    </xf>
    <xf numFmtId="4" fontId="13" fillId="0" borderId="43" xfId="0" applyNumberFormat="1" applyFont="1" applyBorder="1" applyAlignment="1">
      <alignment horizontal="center" vertical="center" wrapText="1"/>
    </xf>
    <xf numFmtId="4" fontId="13" fillId="0" borderId="50" xfId="0" applyNumberFormat="1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13" fillId="0" borderId="36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28" xfId="0" applyNumberFormat="1" applyFont="1" applyBorder="1" applyAlignment="1">
      <alignment horizontal="center" vertical="center" wrapText="1"/>
    </xf>
    <xf numFmtId="2" fontId="13" fillId="0" borderId="47" xfId="0" applyNumberFormat="1" applyFont="1" applyBorder="1" applyAlignment="1">
      <alignment horizontal="center" vertical="center" wrapText="1"/>
    </xf>
    <xf numFmtId="2" fontId="13" fillId="0" borderId="48" xfId="0" applyNumberFormat="1" applyFont="1" applyBorder="1" applyAlignment="1">
      <alignment horizontal="center" vertical="center" wrapText="1"/>
    </xf>
    <xf numFmtId="4" fontId="13" fillId="3" borderId="58" xfId="0" applyNumberFormat="1" applyFont="1" applyFill="1" applyBorder="1" applyAlignment="1">
      <alignment horizontal="center" vertical="center" wrapText="1"/>
    </xf>
    <xf numFmtId="1" fontId="13" fillId="0" borderId="42" xfId="0" applyNumberFormat="1" applyFont="1" applyBorder="1" applyAlignment="1">
      <alignment horizontal="center" vertical="top" wrapText="1"/>
    </xf>
    <xf numFmtId="1" fontId="13" fillId="0" borderId="20" xfId="0" applyNumberFormat="1" applyFont="1" applyBorder="1" applyAlignment="1">
      <alignment horizontal="center" vertical="top" wrapText="1"/>
    </xf>
    <xf numFmtId="1" fontId="26" fillId="0" borderId="42" xfId="1" applyNumberFormat="1" applyBorder="1" applyAlignment="1">
      <alignment horizontal="center" vertical="top" wrapText="1"/>
    </xf>
    <xf numFmtId="1" fontId="26" fillId="0" borderId="23" xfId="1" applyNumberFormat="1" applyBorder="1" applyAlignment="1">
      <alignment horizontal="center" vertical="center" wrapText="1"/>
    </xf>
    <xf numFmtId="1" fontId="26" fillId="0" borderId="42" xfId="1" applyNumberFormat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left" vertical="top" wrapText="1"/>
    </xf>
    <xf numFmtId="0" fontId="25" fillId="2" borderId="13" xfId="0" applyFont="1" applyFill="1" applyBorder="1" applyAlignment="1">
      <alignment horizontal="left" vertical="top" wrapText="1"/>
    </xf>
    <xf numFmtId="0" fontId="25" fillId="2" borderId="12" xfId="0" applyFont="1" applyFill="1" applyBorder="1" applyAlignment="1">
      <alignment horizontal="left" vertical="top" wrapText="1"/>
    </xf>
    <xf numFmtId="0" fontId="24" fillId="2" borderId="24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/>
    <xf numFmtId="0" fontId="13" fillId="3" borderId="59" xfId="0" applyFont="1" applyFill="1" applyBorder="1" applyAlignment="1">
      <alignment horizontal="center" vertical="center" wrapText="1"/>
    </xf>
    <xf numFmtId="2" fontId="13" fillId="0" borderId="6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4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43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4" fontId="3" fillId="0" borderId="47" xfId="0" applyNumberFormat="1" applyFont="1" applyBorder="1" applyAlignment="1">
      <alignment horizontal="center" vertical="center" wrapText="1"/>
    </xf>
    <xf numFmtId="4" fontId="3" fillId="0" borderId="56" xfId="0" applyNumberFormat="1" applyFont="1" applyBorder="1" applyAlignment="1">
      <alignment horizontal="center" vertical="center" wrapText="1"/>
    </xf>
    <xf numFmtId="4" fontId="3" fillId="0" borderId="51" xfId="0" applyNumberFormat="1" applyFont="1" applyBorder="1" applyAlignment="1">
      <alignment horizontal="center" vertical="center" wrapText="1"/>
    </xf>
    <xf numFmtId="4" fontId="3" fillId="0" borderId="53" xfId="0" applyNumberFormat="1" applyFont="1" applyBorder="1" applyAlignment="1">
      <alignment horizontal="center" vertical="center" wrapText="1"/>
    </xf>
    <xf numFmtId="4" fontId="3" fillId="0" borderId="5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1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35" xfId="0" applyFont="1" applyBorder="1" applyAlignment="1">
      <alignment horizontal="left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3" fillId="3" borderId="45" xfId="0" applyFont="1" applyFill="1" applyBorder="1" applyAlignment="1">
      <alignment horizontal="right" vertical="center"/>
    </xf>
    <xf numFmtId="0" fontId="3" fillId="3" borderId="58" xfId="0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8" xfId="0" applyNumberFormat="1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right" vertical="center"/>
    </xf>
    <xf numFmtId="4" fontId="13" fillId="3" borderId="32" xfId="0" applyNumberFormat="1" applyFont="1" applyFill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378619</xdr:colOff>
      <xdr:row>15</xdr:row>
      <xdr:rowOff>66199</xdr:rowOff>
    </xdr:from>
    <xdr:to>
      <xdr:col>2</xdr:col>
      <xdr:colOff>2341245</xdr:colOff>
      <xdr:row>15</xdr:row>
      <xdr:rowOff>1431319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6793F9A-8C98-302C-A8D8-A897DA7B1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8644" y="10276999"/>
          <a:ext cx="1975961" cy="1368930"/>
        </a:xfrm>
        <a:prstGeom prst="rect">
          <a:avLst/>
        </a:prstGeom>
      </xdr:spPr>
    </xdr:pic>
    <xdr:clientData/>
  </xdr:twoCellAnchor>
  <xdr:twoCellAnchor editAs="oneCell">
    <xdr:from>
      <xdr:col>2</xdr:col>
      <xdr:colOff>396716</xdr:colOff>
      <xdr:row>16</xdr:row>
      <xdr:rowOff>55721</xdr:rowOff>
    </xdr:from>
    <xdr:to>
      <xdr:col>2</xdr:col>
      <xdr:colOff>2339340</xdr:colOff>
      <xdr:row>16</xdr:row>
      <xdr:rowOff>1165735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FD81AD5-F612-8053-CB29-5A38856FB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7216" y="9842659"/>
          <a:ext cx="1936909" cy="1119539"/>
        </a:xfrm>
        <a:prstGeom prst="rect">
          <a:avLst/>
        </a:prstGeom>
      </xdr:spPr>
    </xdr:pic>
    <xdr:clientData/>
  </xdr:twoCellAnchor>
  <xdr:twoCellAnchor editAs="oneCell">
    <xdr:from>
      <xdr:col>2</xdr:col>
      <xdr:colOff>208598</xdr:colOff>
      <xdr:row>17</xdr:row>
      <xdr:rowOff>27627</xdr:rowOff>
    </xdr:from>
    <xdr:to>
      <xdr:col>2</xdr:col>
      <xdr:colOff>2173606</xdr:colOff>
      <xdr:row>17</xdr:row>
      <xdr:rowOff>1259236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6EC1110-C517-3963-DB29-E8A8C223E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8623" y="15086652"/>
          <a:ext cx="1965008" cy="1231609"/>
        </a:xfrm>
        <a:prstGeom prst="rect">
          <a:avLst/>
        </a:prstGeom>
      </xdr:spPr>
    </xdr:pic>
    <xdr:clientData/>
  </xdr:twoCellAnchor>
  <xdr:twoCellAnchor editAs="oneCell">
    <xdr:from>
      <xdr:col>2</xdr:col>
      <xdr:colOff>630555</xdr:colOff>
      <xdr:row>18</xdr:row>
      <xdr:rowOff>105251</xdr:rowOff>
    </xdr:from>
    <xdr:to>
      <xdr:col>2</xdr:col>
      <xdr:colOff>1615440</xdr:colOff>
      <xdr:row>18</xdr:row>
      <xdr:rowOff>1428105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A9F4301-1162-8373-37E9-40F81F471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40580" y="18402776"/>
          <a:ext cx="988695" cy="1336189"/>
        </a:xfrm>
        <a:prstGeom prst="rect">
          <a:avLst/>
        </a:prstGeom>
      </xdr:spPr>
    </xdr:pic>
    <xdr:clientData/>
  </xdr:twoCellAnchor>
  <xdr:twoCellAnchor editAs="oneCell">
    <xdr:from>
      <xdr:col>2</xdr:col>
      <xdr:colOff>626744</xdr:colOff>
      <xdr:row>19</xdr:row>
      <xdr:rowOff>164783</xdr:rowOff>
    </xdr:from>
    <xdr:to>
      <xdr:col>2</xdr:col>
      <xdr:colOff>1923700</xdr:colOff>
      <xdr:row>19</xdr:row>
      <xdr:rowOff>1196340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7C4C76D-F5B4-C1FB-C806-D4F2E83F5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36769" y="20176808"/>
          <a:ext cx="1308386" cy="1022032"/>
        </a:xfrm>
        <a:prstGeom prst="rect">
          <a:avLst/>
        </a:prstGeom>
      </xdr:spPr>
    </xdr:pic>
    <xdr:clientData/>
  </xdr:twoCellAnchor>
  <xdr:twoCellAnchor editAs="oneCell">
    <xdr:from>
      <xdr:col>2</xdr:col>
      <xdr:colOff>408146</xdr:colOff>
      <xdr:row>20</xdr:row>
      <xdr:rowOff>34766</xdr:rowOff>
    </xdr:from>
    <xdr:to>
      <xdr:col>2</xdr:col>
      <xdr:colOff>2229863</xdr:colOff>
      <xdr:row>20</xdr:row>
      <xdr:rowOff>2116732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BF186320-527E-74AD-CD49-B28BB5394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18171" y="21999416"/>
          <a:ext cx="1814097" cy="2091491"/>
        </a:xfrm>
        <a:prstGeom prst="rect">
          <a:avLst/>
        </a:prstGeom>
      </xdr:spPr>
    </xdr:pic>
    <xdr:clientData/>
  </xdr:twoCellAnchor>
  <xdr:twoCellAnchor editAs="oneCell">
    <xdr:from>
      <xdr:col>2</xdr:col>
      <xdr:colOff>807721</xdr:colOff>
      <xdr:row>14</xdr:row>
      <xdr:rowOff>102869</xdr:rowOff>
    </xdr:from>
    <xdr:to>
      <xdr:col>2</xdr:col>
      <xdr:colOff>2173606</xdr:colOff>
      <xdr:row>14</xdr:row>
      <xdr:rowOff>2305669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56F1D768-3EBF-A6B8-3245-28E1F9D1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7746" y="5113019"/>
          <a:ext cx="1365885" cy="2195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6"/>
  <sheetViews>
    <sheetView showGridLines="0" tabSelected="1" topLeftCell="A15" zoomScaleNormal="100" zoomScaleSheetLayoutView="80" workbookViewId="0">
      <selection activeCell="A27" sqref="A27:I27"/>
    </sheetView>
  </sheetViews>
  <sheetFormatPr defaultColWidth="9.109375" defaultRowHeight="21" x14ac:dyDescent="0.4"/>
  <cols>
    <col min="1" max="1" width="5.33203125" style="2" customWidth="1"/>
    <col min="2" max="2" width="54.109375" style="1" customWidth="1"/>
    <col min="3" max="3" width="41" style="1" customWidth="1"/>
    <col min="4" max="4" width="52.77734375" style="1" customWidth="1"/>
    <col min="5" max="5" width="55.88671875" style="1" customWidth="1"/>
    <col min="6" max="6" width="17.33203125" style="5" customWidth="1"/>
    <col min="7" max="7" width="18.44140625" style="5" customWidth="1"/>
    <col min="8" max="8" width="23" style="1" customWidth="1"/>
    <col min="9" max="9" width="25.33203125" style="1" customWidth="1"/>
    <col min="10" max="16384" width="9.109375" style="1"/>
  </cols>
  <sheetData>
    <row r="1" spans="1:10" x14ac:dyDescent="0.4">
      <c r="H1" s="76" t="s">
        <v>35</v>
      </c>
      <c r="I1" s="76"/>
    </row>
    <row r="2" spans="1:10" x14ac:dyDescent="0.4">
      <c r="B2" s="80" t="s">
        <v>0</v>
      </c>
      <c r="C2" s="80"/>
      <c r="D2" s="80"/>
      <c r="E2" s="80"/>
      <c r="F2" s="80"/>
      <c r="G2" s="80"/>
      <c r="H2" s="80"/>
      <c r="I2" s="80"/>
    </row>
    <row r="4" spans="1:10" ht="29.25" customHeight="1" x14ac:dyDescent="0.4">
      <c r="A4" s="100" t="s">
        <v>36</v>
      </c>
      <c r="B4" s="100"/>
      <c r="C4" s="100"/>
      <c r="D4" s="100"/>
      <c r="E4" s="100"/>
      <c r="F4" s="100"/>
      <c r="G4" s="100"/>
      <c r="H4" s="100"/>
      <c r="I4" s="16"/>
    </row>
    <row r="5" spans="1:10" ht="20.25" customHeight="1" x14ac:dyDescent="0.4">
      <c r="A5" s="101" t="s">
        <v>1</v>
      </c>
      <c r="B5" s="102"/>
      <c r="C5" s="103"/>
      <c r="D5" s="81" t="s">
        <v>2</v>
      </c>
      <c r="E5" s="81"/>
      <c r="F5" s="81"/>
      <c r="G5" s="81"/>
      <c r="H5" s="81"/>
      <c r="I5" s="81"/>
      <c r="J5" s="41"/>
    </row>
    <row r="6" spans="1:10" ht="20.25" customHeight="1" x14ac:dyDescent="0.4">
      <c r="A6" s="104"/>
      <c r="B6" s="105"/>
      <c r="C6" s="106"/>
      <c r="D6" s="81" t="s">
        <v>3</v>
      </c>
      <c r="E6" s="81"/>
      <c r="F6" s="81"/>
      <c r="G6" s="81"/>
      <c r="H6" s="81"/>
      <c r="I6" s="81"/>
      <c r="J6" s="41"/>
    </row>
    <row r="7" spans="1:10" ht="29.4" customHeight="1" x14ac:dyDescent="0.4">
      <c r="A7" s="107"/>
      <c r="B7" s="108"/>
      <c r="C7" s="109"/>
      <c r="D7" s="81" t="s">
        <v>4</v>
      </c>
      <c r="E7" s="81"/>
      <c r="F7" s="81"/>
      <c r="G7" s="81"/>
      <c r="H7" s="81"/>
      <c r="I7" s="81"/>
      <c r="J7" s="41"/>
    </row>
    <row r="8" spans="1:10" ht="49.95" customHeight="1" x14ac:dyDescent="0.4">
      <c r="A8" s="110" t="s">
        <v>5</v>
      </c>
      <c r="B8" s="111"/>
      <c r="C8" s="112"/>
      <c r="D8" s="82" t="s">
        <v>6</v>
      </c>
      <c r="E8" s="82"/>
      <c r="F8" s="82"/>
      <c r="G8" s="82"/>
      <c r="H8" s="82"/>
      <c r="I8" s="82"/>
      <c r="J8" s="42"/>
    </row>
    <row r="9" spans="1:10" ht="73.8" customHeight="1" x14ac:dyDescent="0.4">
      <c r="A9" s="113" t="s">
        <v>37</v>
      </c>
      <c r="B9" s="113"/>
      <c r="C9" s="113"/>
      <c r="D9" s="113"/>
      <c r="E9" s="113"/>
      <c r="F9" s="113"/>
      <c r="G9" s="113"/>
      <c r="H9" s="113"/>
      <c r="I9" s="113"/>
    </row>
    <row r="10" spans="1:10" ht="12" customHeight="1" thickBot="1" x14ac:dyDescent="0.45">
      <c r="A10" s="1"/>
    </row>
    <row r="11" spans="1:10" ht="20.25" customHeight="1" x14ac:dyDescent="0.4">
      <c r="A11" s="77" t="s">
        <v>7</v>
      </c>
      <c r="B11" s="83" t="s">
        <v>8</v>
      </c>
      <c r="C11" s="84"/>
      <c r="D11" s="84"/>
      <c r="E11" s="85"/>
      <c r="F11" s="114" t="s">
        <v>38</v>
      </c>
      <c r="G11" s="114" t="s">
        <v>9</v>
      </c>
      <c r="H11" s="92" t="s">
        <v>10</v>
      </c>
      <c r="I11" s="95" t="s">
        <v>11</v>
      </c>
    </row>
    <row r="12" spans="1:10" x14ac:dyDescent="0.4">
      <c r="A12" s="78"/>
      <c r="B12" s="86"/>
      <c r="C12" s="87"/>
      <c r="D12" s="87"/>
      <c r="E12" s="88"/>
      <c r="F12" s="115"/>
      <c r="G12" s="115"/>
      <c r="H12" s="93"/>
      <c r="I12" s="96"/>
    </row>
    <row r="13" spans="1:10" s="3" customFormat="1" ht="15.6" customHeight="1" thickBot="1" x14ac:dyDescent="0.45">
      <c r="A13" s="78"/>
      <c r="B13" s="89"/>
      <c r="C13" s="90"/>
      <c r="D13" s="90"/>
      <c r="E13" s="91"/>
      <c r="F13" s="115"/>
      <c r="G13" s="115"/>
      <c r="H13" s="93"/>
      <c r="I13" s="96"/>
    </row>
    <row r="14" spans="1:10" s="4" customFormat="1" ht="43.95" customHeight="1" thickBot="1" x14ac:dyDescent="0.45">
      <c r="A14" s="79"/>
      <c r="B14" s="47" t="s">
        <v>13</v>
      </c>
      <c r="C14" s="48" t="s">
        <v>39</v>
      </c>
      <c r="D14" s="49" t="s">
        <v>53</v>
      </c>
      <c r="E14" s="74" t="s">
        <v>40</v>
      </c>
      <c r="F14" s="116"/>
      <c r="G14" s="116"/>
      <c r="H14" s="94"/>
      <c r="I14" s="97"/>
    </row>
    <row r="15" spans="1:10" s="4" customFormat="1" ht="213" customHeight="1" x14ac:dyDescent="0.4">
      <c r="A15" s="19">
        <v>1</v>
      </c>
      <c r="B15" s="71" t="s">
        <v>48</v>
      </c>
      <c r="C15" s="26"/>
      <c r="D15" s="66"/>
      <c r="E15" s="68"/>
      <c r="F15" s="54" t="s">
        <v>46</v>
      </c>
      <c r="G15" s="57">
        <v>1</v>
      </c>
      <c r="H15" s="21"/>
      <c r="I15" s="75">
        <f>G15*H15</f>
        <v>0</v>
      </c>
    </row>
    <row r="16" spans="1:10" s="4" customFormat="1" ht="132" customHeight="1" x14ac:dyDescent="0.4">
      <c r="A16" s="22">
        <v>2</v>
      </c>
      <c r="B16" s="69" t="s">
        <v>49</v>
      </c>
      <c r="C16" s="27"/>
      <c r="D16" s="65"/>
      <c r="E16" s="69"/>
      <c r="F16" s="53" t="s">
        <v>46</v>
      </c>
      <c r="G16" s="58">
        <v>1</v>
      </c>
      <c r="H16" s="23"/>
      <c r="I16" s="75">
        <f t="shared" ref="I16:I20" si="0">G16*H16</f>
        <v>0</v>
      </c>
    </row>
    <row r="17" spans="1:257" s="4" customFormat="1" ht="100.8" x14ac:dyDescent="0.4">
      <c r="A17" s="22">
        <v>3</v>
      </c>
      <c r="B17" s="69" t="s">
        <v>47</v>
      </c>
      <c r="C17" s="27"/>
      <c r="D17" s="67"/>
      <c r="E17" s="52"/>
      <c r="F17" s="53" t="s">
        <v>46</v>
      </c>
      <c r="G17" s="58">
        <v>1</v>
      </c>
      <c r="H17" s="23"/>
      <c r="I17" s="60">
        <f t="shared" si="0"/>
        <v>0</v>
      </c>
    </row>
    <row r="18" spans="1:257" s="4" customFormat="1" ht="118.2" customHeight="1" x14ac:dyDescent="0.4">
      <c r="A18" s="22">
        <v>4</v>
      </c>
      <c r="B18" s="69" t="s">
        <v>50</v>
      </c>
      <c r="C18" s="27"/>
      <c r="D18" s="65"/>
      <c r="E18" s="69"/>
      <c r="F18" s="53" t="s">
        <v>46</v>
      </c>
      <c r="G18" s="58">
        <v>2</v>
      </c>
      <c r="H18" s="23"/>
      <c r="I18" s="60">
        <f t="shared" si="0"/>
        <v>0</v>
      </c>
    </row>
    <row r="19" spans="1:257" s="4" customFormat="1" ht="123" customHeight="1" x14ac:dyDescent="0.4">
      <c r="A19" s="22">
        <v>5</v>
      </c>
      <c r="B19" s="69" t="s">
        <v>45</v>
      </c>
      <c r="C19" s="27"/>
      <c r="D19" s="32"/>
      <c r="E19" s="50"/>
      <c r="F19" s="53" t="s">
        <v>46</v>
      </c>
      <c r="G19" s="58">
        <v>1</v>
      </c>
      <c r="H19" s="23"/>
      <c r="I19" s="60">
        <f t="shared" si="0"/>
        <v>0</v>
      </c>
    </row>
    <row r="20" spans="1:257" s="4" customFormat="1" ht="103.2" customHeight="1" x14ac:dyDescent="0.4">
      <c r="A20" s="22">
        <v>6</v>
      </c>
      <c r="B20" s="69" t="s">
        <v>51</v>
      </c>
      <c r="C20" s="27"/>
      <c r="D20" s="63"/>
      <c r="E20" s="52"/>
      <c r="F20" s="53" t="s">
        <v>46</v>
      </c>
      <c r="G20" s="58">
        <v>8</v>
      </c>
      <c r="H20" s="23"/>
      <c r="I20" s="60">
        <f t="shared" si="0"/>
        <v>0</v>
      </c>
    </row>
    <row r="21" spans="1:257" s="4" customFormat="1" ht="178.2" customHeight="1" thickBot="1" x14ac:dyDescent="0.45">
      <c r="A21" s="22">
        <v>7</v>
      </c>
      <c r="B21" s="70" t="s">
        <v>52</v>
      </c>
      <c r="C21" s="27"/>
      <c r="D21" s="64"/>
      <c r="E21" s="70"/>
      <c r="F21" s="55" t="s">
        <v>46</v>
      </c>
      <c r="G21" s="59">
        <v>1</v>
      </c>
      <c r="H21" s="56"/>
      <c r="I21" s="61">
        <f>G21*H21</f>
        <v>0</v>
      </c>
    </row>
    <row r="22" spans="1:257" ht="21.6" thickBot="1" x14ac:dyDescent="0.45">
      <c r="A22" s="121" t="s">
        <v>16</v>
      </c>
      <c r="B22" s="122"/>
      <c r="C22" s="122"/>
      <c r="D22" s="123"/>
      <c r="E22" s="123"/>
      <c r="F22" s="123"/>
      <c r="G22" s="123"/>
      <c r="H22" s="124"/>
      <c r="I22" s="62">
        <f>SUM(I15:I21)</f>
        <v>0</v>
      </c>
    </row>
    <row r="23" spans="1:257" x14ac:dyDescent="0.4">
      <c r="A23" s="120" t="s">
        <v>17</v>
      </c>
      <c r="B23" s="120"/>
      <c r="C23" s="120"/>
      <c r="D23" s="120"/>
      <c r="E23" s="120"/>
      <c r="F23" s="120"/>
      <c r="G23" s="120"/>
    </row>
    <row r="24" spans="1:257" x14ac:dyDescent="0.4">
      <c r="A24" s="146" t="s">
        <v>54</v>
      </c>
      <c r="B24" s="72"/>
      <c r="C24" s="72"/>
      <c r="D24" s="73"/>
      <c r="E24" s="73"/>
    </row>
    <row r="25" spans="1:257" x14ac:dyDescent="0.4">
      <c r="A25" s="51" t="s">
        <v>41</v>
      </c>
      <c r="B25" s="34"/>
      <c r="C25" s="34"/>
    </row>
    <row r="26" spans="1:257" x14ac:dyDescent="0.4">
      <c r="A26" s="51" t="s">
        <v>42</v>
      </c>
      <c r="B26" s="34"/>
      <c r="C26" s="34"/>
    </row>
    <row r="27" spans="1:257" x14ac:dyDescent="0.4">
      <c r="A27" s="118" t="s">
        <v>19</v>
      </c>
      <c r="B27" s="118"/>
      <c r="C27" s="118"/>
      <c r="D27" s="118"/>
      <c r="E27" s="118"/>
      <c r="F27" s="118"/>
      <c r="G27" s="118"/>
      <c r="H27" s="118"/>
      <c r="I27" s="118"/>
    </row>
    <row r="28" spans="1:257" ht="27.6" customHeight="1" x14ac:dyDescent="0.4">
      <c r="A28" s="119" t="s">
        <v>43</v>
      </c>
      <c r="B28" s="119"/>
      <c r="C28" s="119"/>
      <c r="D28" s="119"/>
      <c r="E28" s="119"/>
      <c r="F28" s="119"/>
      <c r="G28" s="119"/>
      <c r="H28" s="119"/>
      <c r="I28" s="119"/>
    </row>
    <row r="29" spans="1:257" ht="27.6" customHeight="1" x14ac:dyDescent="0.4">
      <c r="A29" s="119" t="s">
        <v>44</v>
      </c>
      <c r="B29" s="119"/>
      <c r="C29" s="119"/>
      <c r="D29" s="119"/>
      <c r="E29" s="119"/>
      <c r="F29" s="119"/>
      <c r="G29" s="46"/>
      <c r="H29" s="46"/>
      <c r="I29" s="46"/>
    </row>
    <row r="30" spans="1:257" x14ac:dyDescent="0.4">
      <c r="A30" s="37" t="s">
        <v>20</v>
      </c>
      <c r="B30" s="37"/>
      <c r="C30" s="37"/>
      <c r="D30" s="37"/>
      <c r="E30" s="37"/>
      <c r="F30" s="37"/>
      <c r="G30" s="37"/>
      <c r="H30" s="37"/>
      <c r="I30" s="37"/>
    </row>
    <row r="31" spans="1:257" x14ac:dyDescent="0.4">
      <c r="A31" s="98" t="s">
        <v>21</v>
      </c>
      <c r="B31" s="98"/>
      <c r="C31" s="98"/>
      <c r="D31" s="98"/>
      <c r="E31" s="98"/>
      <c r="F31" s="98"/>
      <c r="G31" s="98"/>
      <c r="H31" s="98"/>
      <c r="I31" s="98"/>
    </row>
    <row r="32" spans="1:257" s="9" customFormat="1" ht="13.8" x14ac:dyDescent="0.25">
      <c r="A32" s="117" t="s">
        <v>31</v>
      </c>
      <c r="B32" s="117"/>
      <c r="C32" s="117"/>
      <c r="D32" s="117"/>
      <c r="E32" s="117"/>
      <c r="F32" s="117"/>
      <c r="G32" s="117"/>
      <c r="H32" s="117"/>
      <c r="I32" s="11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ht="23.4" customHeight="1" x14ac:dyDescent="0.4">
      <c r="A33" s="98" t="s">
        <v>22</v>
      </c>
      <c r="B33" s="98"/>
      <c r="C33" s="98"/>
      <c r="D33" s="98"/>
      <c r="E33" s="98"/>
      <c r="F33" s="98"/>
      <c r="G33" s="98"/>
      <c r="H33" s="98"/>
      <c r="I33" s="98"/>
    </row>
    <row r="34" spans="1:257" x14ac:dyDescent="0.4">
      <c r="A34" s="40" t="s">
        <v>30</v>
      </c>
      <c r="B34" s="37"/>
      <c r="C34" s="37"/>
      <c r="D34" s="37"/>
      <c r="E34" s="37"/>
      <c r="F34" s="37"/>
      <c r="G34" s="37"/>
      <c r="H34" s="37"/>
      <c r="I34" s="37"/>
    </row>
    <row r="36" spans="1:257" s="9" customFormat="1" ht="13.8" x14ac:dyDescent="0.25">
      <c r="A36" s="6"/>
      <c r="B36" s="36" t="s">
        <v>23</v>
      </c>
      <c r="C36" s="35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5.6" x14ac:dyDescent="0.3">
      <c r="A37" s="12"/>
      <c r="B37" s="99" t="s">
        <v>24</v>
      </c>
      <c r="C37" s="99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s="9" customFormat="1" ht="13.8" x14ac:dyDescent="0.25">
      <c r="A38" s="6"/>
      <c r="B38" s="35"/>
      <c r="C38" s="35"/>
      <c r="D38" s="11"/>
      <c r="E38" s="11"/>
      <c r="F38" s="10"/>
      <c r="G38" s="10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s="9" customFormat="1" ht="13.8" x14ac:dyDescent="0.25">
      <c r="A39" s="6"/>
      <c r="B39" s="11"/>
      <c r="C39" s="11"/>
      <c r="D39" s="11"/>
      <c r="E39" s="11"/>
      <c r="F39" s="10"/>
      <c r="G39" s="10"/>
      <c r="H39" s="10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</row>
    <row r="40" spans="1:257" s="9" customFormat="1" ht="13.8" x14ac:dyDescent="0.25">
      <c r="A40" s="6"/>
      <c r="B40" s="11"/>
      <c r="C40" s="11"/>
      <c r="D40" s="11"/>
      <c r="E40" s="11"/>
      <c r="F40" s="10"/>
      <c r="G40" s="10"/>
      <c r="H40" s="10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</row>
    <row r="41" spans="1:257" s="9" customFormat="1" ht="13.8" x14ac:dyDescent="0.25">
      <c r="A41" s="6"/>
      <c r="B41" s="11"/>
      <c r="C41" s="11"/>
      <c r="D41" s="11"/>
      <c r="E41" s="11"/>
      <c r="F41" s="10"/>
      <c r="G41" s="10"/>
      <c r="H41" s="10"/>
      <c r="I41" s="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</sheetData>
  <mergeCells count="25">
    <mergeCell ref="A33:I33"/>
    <mergeCell ref="B37:C37"/>
    <mergeCell ref="A4:H4"/>
    <mergeCell ref="A5:C7"/>
    <mergeCell ref="A8:C8"/>
    <mergeCell ref="A9:I9"/>
    <mergeCell ref="F11:F14"/>
    <mergeCell ref="G11:G14"/>
    <mergeCell ref="A32:I32"/>
    <mergeCell ref="A27:I27"/>
    <mergeCell ref="A28:I28"/>
    <mergeCell ref="A31:I31"/>
    <mergeCell ref="A23:G23"/>
    <mergeCell ref="A29:F29"/>
    <mergeCell ref="A22:H22"/>
    <mergeCell ref="H1:I1"/>
    <mergeCell ref="A11:A14"/>
    <mergeCell ref="B2:I2"/>
    <mergeCell ref="D5:I5"/>
    <mergeCell ref="D6:I6"/>
    <mergeCell ref="D7:I7"/>
    <mergeCell ref="D8:I8"/>
    <mergeCell ref="B11:E13"/>
    <mergeCell ref="H11:H14"/>
    <mergeCell ref="I11:I14"/>
  </mergeCells>
  <phoneticPr fontId="12" type="noConversion"/>
  <pageMargins left="0.11811023622047245" right="0.11811023622047245" top="0" bottom="0" header="0.31496062992125984" footer="0.31496062992125984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zoomScale="85" zoomScaleNormal="85" zoomScaleSheetLayoutView="85" workbookViewId="0">
      <selection activeCell="A9" sqref="A9:H9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76" t="s">
        <v>33</v>
      </c>
      <c r="H1" s="76"/>
    </row>
    <row r="2" spans="1:8" x14ac:dyDescent="0.4">
      <c r="B2" s="80" t="s">
        <v>0</v>
      </c>
      <c r="C2" s="80"/>
      <c r="D2" s="80"/>
      <c r="E2" s="80"/>
      <c r="F2" s="80"/>
      <c r="G2" s="80"/>
      <c r="H2" s="80"/>
    </row>
    <row r="4" spans="1:8" ht="29.25" customHeight="1" x14ac:dyDescent="0.4">
      <c r="A4" s="125" t="s">
        <v>25</v>
      </c>
      <c r="B4" s="125"/>
      <c r="C4" s="125"/>
      <c r="D4" s="125"/>
      <c r="E4" s="125"/>
      <c r="F4" s="125"/>
      <c r="G4" s="125"/>
      <c r="H4" s="16"/>
    </row>
    <row r="5" spans="1:8" ht="20.25" customHeight="1" x14ac:dyDescent="0.4">
      <c r="A5" s="101" t="s">
        <v>1</v>
      </c>
      <c r="B5" s="102"/>
      <c r="C5" s="126" t="s">
        <v>2</v>
      </c>
      <c r="D5" s="126"/>
      <c r="E5" s="126"/>
      <c r="F5" s="126"/>
      <c r="G5" s="126"/>
      <c r="H5" s="126"/>
    </row>
    <row r="6" spans="1:8" ht="20.25" customHeight="1" x14ac:dyDescent="0.4">
      <c r="A6" s="104"/>
      <c r="B6" s="105"/>
      <c r="C6" s="126" t="s">
        <v>3</v>
      </c>
      <c r="D6" s="126"/>
      <c r="E6" s="126"/>
      <c r="F6" s="126"/>
      <c r="G6" s="126"/>
      <c r="H6" s="126"/>
    </row>
    <row r="7" spans="1:8" ht="25.95" customHeight="1" x14ac:dyDescent="0.4">
      <c r="A7" s="107"/>
      <c r="B7" s="108"/>
      <c r="C7" s="126" t="s">
        <v>4</v>
      </c>
      <c r="D7" s="126"/>
      <c r="E7" s="126"/>
      <c r="F7" s="126"/>
      <c r="G7" s="126"/>
      <c r="H7" s="126"/>
    </row>
    <row r="8" spans="1:8" ht="34.950000000000003" customHeight="1" x14ac:dyDescent="0.4">
      <c r="A8" s="110" t="s">
        <v>5</v>
      </c>
      <c r="B8" s="111"/>
      <c r="C8" s="126" t="s">
        <v>6</v>
      </c>
      <c r="D8" s="126"/>
      <c r="E8" s="126"/>
      <c r="F8" s="126"/>
      <c r="G8" s="126"/>
      <c r="H8" s="126"/>
    </row>
    <row r="9" spans="1:8" ht="57" customHeight="1" thickBot="1" x14ac:dyDescent="0.45">
      <c r="A9" s="113" t="s">
        <v>26</v>
      </c>
      <c r="B9" s="113"/>
      <c r="C9" s="113"/>
      <c r="D9" s="113"/>
      <c r="E9" s="113"/>
      <c r="F9" s="113"/>
      <c r="G9" s="113"/>
      <c r="H9" s="113"/>
    </row>
    <row r="10" spans="1:8" ht="20.25" customHeight="1" x14ac:dyDescent="0.4">
      <c r="A10" s="127" t="s">
        <v>7</v>
      </c>
      <c r="B10" s="130" t="s">
        <v>8</v>
      </c>
      <c r="C10" s="133" t="s">
        <v>9</v>
      </c>
      <c r="D10" s="134"/>
      <c r="E10" s="139" t="s">
        <v>10</v>
      </c>
      <c r="F10" s="92" t="s">
        <v>11</v>
      </c>
      <c r="G10" s="134" t="s">
        <v>12</v>
      </c>
      <c r="H10" s="134" t="s">
        <v>27</v>
      </c>
    </row>
    <row r="11" spans="1:8" x14ac:dyDescent="0.4">
      <c r="A11" s="128"/>
      <c r="B11" s="131"/>
      <c r="C11" s="135"/>
      <c r="D11" s="136"/>
      <c r="E11" s="140"/>
      <c r="F11" s="93"/>
      <c r="G11" s="136"/>
      <c r="H11" s="136"/>
    </row>
    <row r="12" spans="1:8" s="3" customFormat="1" ht="29.4" customHeight="1" x14ac:dyDescent="0.4">
      <c r="A12" s="128"/>
      <c r="B12" s="132"/>
      <c r="C12" s="137"/>
      <c r="D12" s="138"/>
      <c r="E12" s="140"/>
      <c r="F12" s="93"/>
      <c r="G12" s="138"/>
      <c r="H12" s="138"/>
    </row>
    <row r="13" spans="1:8" s="4" customFormat="1" ht="43.95" customHeight="1" thickBot="1" x14ac:dyDescent="0.45">
      <c r="A13" s="129"/>
      <c r="B13" s="17" t="s">
        <v>13</v>
      </c>
      <c r="C13" s="30" t="s">
        <v>14</v>
      </c>
      <c r="D13" s="18" t="s">
        <v>15</v>
      </c>
      <c r="E13" s="141"/>
      <c r="F13" s="142"/>
      <c r="G13" s="38" t="s">
        <v>15</v>
      </c>
      <c r="H13" s="18" t="s">
        <v>15</v>
      </c>
    </row>
    <row r="14" spans="1:8" s="4" customFormat="1" x14ac:dyDescent="0.4">
      <c r="A14" s="19">
        <v>1</v>
      </c>
      <c r="B14" s="20"/>
      <c r="C14" s="31"/>
      <c r="D14" s="21"/>
      <c r="E14" s="28"/>
      <c r="F14" s="39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2"/>
      <c r="D15" s="23"/>
      <c r="E15" s="29"/>
      <c r="F15" s="33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2"/>
      <c r="D16" s="23"/>
      <c r="E16" s="29"/>
      <c r="F16" s="33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2"/>
      <c r="D17" s="23"/>
      <c r="E17" s="29"/>
      <c r="F17" s="33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2"/>
      <c r="D18" s="23"/>
      <c r="E18" s="29"/>
      <c r="F18" s="33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2"/>
      <c r="D19" s="23"/>
      <c r="E19" s="29"/>
      <c r="F19" s="33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2"/>
      <c r="D20" s="23"/>
      <c r="E20" s="29"/>
      <c r="F20" s="33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2"/>
      <c r="D21" s="23"/>
      <c r="E21" s="29"/>
      <c r="F21" s="33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2"/>
      <c r="D22" s="23"/>
      <c r="E22" s="29"/>
      <c r="F22" s="33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2"/>
      <c r="D23" s="23"/>
      <c r="E23" s="29"/>
      <c r="F23" s="33">
        <f t="shared" si="0"/>
        <v>0</v>
      </c>
      <c r="G23" s="23"/>
      <c r="H23" s="23"/>
    </row>
    <row r="24" spans="1:9" ht="21.6" thickBot="1" x14ac:dyDescent="0.45">
      <c r="A24" s="121" t="s">
        <v>16</v>
      </c>
      <c r="B24" s="122"/>
      <c r="C24" s="122"/>
      <c r="D24" s="143"/>
      <c r="E24" s="144">
        <f>SUM(F14:F23)</f>
        <v>0</v>
      </c>
      <c r="F24" s="145"/>
      <c r="G24" s="24"/>
      <c r="H24" s="25"/>
    </row>
    <row r="25" spans="1:9" x14ac:dyDescent="0.4">
      <c r="A25" s="45" t="s">
        <v>28</v>
      </c>
      <c r="B25" s="44"/>
      <c r="C25" s="44"/>
      <c r="D25" s="44"/>
      <c r="E25" s="44"/>
      <c r="F25" s="44"/>
    </row>
    <row r="26" spans="1:9" x14ac:dyDescent="0.4">
      <c r="A26" s="15" t="s">
        <v>18</v>
      </c>
      <c r="B26" s="34"/>
    </row>
    <row r="27" spans="1:9" x14ac:dyDescent="0.4">
      <c r="A27" s="34"/>
      <c r="B27" s="34"/>
    </row>
    <row r="28" spans="1:9" x14ac:dyDescent="0.4">
      <c r="A28" s="118" t="s">
        <v>19</v>
      </c>
      <c r="B28" s="118"/>
      <c r="C28" s="118"/>
      <c r="D28" s="118"/>
      <c r="E28" s="118"/>
      <c r="F28" s="118"/>
      <c r="G28" s="118"/>
      <c r="H28" s="118"/>
    </row>
    <row r="29" spans="1:9" ht="27.6" customHeight="1" x14ac:dyDescent="0.4">
      <c r="A29" s="119" t="s">
        <v>32</v>
      </c>
      <c r="B29" s="119"/>
      <c r="C29" s="119"/>
      <c r="D29" s="119"/>
      <c r="E29" s="119"/>
      <c r="F29" s="119"/>
      <c r="G29" s="46"/>
      <c r="H29" s="46"/>
      <c r="I29" s="46"/>
    </row>
    <row r="30" spans="1:9" ht="27.6" customHeight="1" x14ac:dyDescent="0.4">
      <c r="A30" s="119" t="s">
        <v>29</v>
      </c>
      <c r="B30" s="119"/>
      <c r="C30" s="119"/>
      <c r="D30" s="119"/>
      <c r="E30" s="119"/>
      <c r="F30" s="119"/>
      <c r="G30" s="119"/>
      <c r="H30" s="119"/>
    </row>
    <row r="31" spans="1:9" x14ac:dyDescent="0.4">
      <c r="A31" s="37" t="s">
        <v>20</v>
      </c>
      <c r="B31" s="37"/>
      <c r="C31" s="37"/>
      <c r="D31" s="37"/>
      <c r="E31" s="37"/>
      <c r="F31" s="37"/>
      <c r="G31" s="37"/>
      <c r="H31" s="37"/>
    </row>
    <row r="32" spans="1:9" x14ac:dyDescent="0.4">
      <c r="A32" s="98" t="s">
        <v>21</v>
      </c>
      <c r="B32" s="98"/>
      <c r="C32" s="98"/>
      <c r="D32" s="98"/>
      <c r="E32" s="98"/>
      <c r="F32" s="98"/>
      <c r="G32" s="98"/>
      <c r="H32" s="98"/>
    </row>
    <row r="33" spans="1:250" s="9" customFormat="1" ht="13.8" x14ac:dyDescent="0.25">
      <c r="A33" s="117" t="s">
        <v>31</v>
      </c>
      <c r="B33" s="117"/>
      <c r="C33" s="117"/>
      <c r="D33" s="117"/>
      <c r="E33" s="117"/>
      <c r="F33" s="117"/>
      <c r="G33" s="117"/>
      <c r="H33" s="1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98" t="s">
        <v>22</v>
      </c>
      <c r="B34" s="98"/>
      <c r="C34" s="98"/>
      <c r="D34" s="98"/>
      <c r="E34" s="98"/>
      <c r="F34" s="98"/>
      <c r="G34" s="98"/>
      <c r="H34" s="98"/>
    </row>
    <row r="35" spans="1:250" x14ac:dyDescent="0.4">
      <c r="A35" s="40" t="s">
        <v>34</v>
      </c>
      <c r="B35" s="37"/>
      <c r="C35" s="37"/>
      <c r="D35" s="37"/>
      <c r="E35" s="37"/>
      <c r="F35" s="37"/>
      <c r="G35" s="37"/>
      <c r="H35" s="37"/>
    </row>
    <row r="37" spans="1:250" s="9" customFormat="1" ht="13.8" x14ac:dyDescent="0.25">
      <c r="A37" s="6"/>
      <c r="B37" s="36" t="s">
        <v>23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3" t="s">
        <v>24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35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B40" s="35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A33:H33"/>
    <mergeCell ref="A34:H34"/>
    <mergeCell ref="A24:D24"/>
    <mergeCell ref="E24:F24"/>
    <mergeCell ref="A28:H28"/>
    <mergeCell ref="A30:H30"/>
    <mergeCell ref="A32:H32"/>
    <mergeCell ref="A29:F29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G1:H1"/>
    <mergeCell ref="B2:H2"/>
    <mergeCell ref="A4:G4"/>
    <mergeCell ref="A5:B7"/>
    <mergeCell ref="C5:H5"/>
    <mergeCell ref="C6:H6"/>
    <mergeCell ref="C7:H7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Пропозиція_товари</vt:lpstr>
      <vt:lpstr>Пропозиція_роботи_послуги</vt:lpstr>
      <vt:lpstr>Пропозиція_роботи_послуги!Область_друку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2025-03-11T13:57:10Z</dcterms:modified>
  <cp:category/>
  <cp:contentStatus/>
</cp:coreProperties>
</file>