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288" documentId="13_ncr:1_{E61B6D90-791F-4464-B501-4E49F6C5C490}" xr6:coauthVersionLast="47" xr6:coauthVersionMax="47" xr10:uidLastSave="{56196945-D439-4E39-BAD8-2E2EC0DC385B}"/>
  <bookViews>
    <workbookView xWindow="28680" yWindow="-120" windowWidth="29040" windowHeight="15720" xr2:uid="{00000000-000D-0000-FFFF-FFFF00000000}"/>
  </bookViews>
  <sheets>
    <sheet name="Додаток №1_Цінова" sheetId="6" r:id="rId1"/>
  </sheets>
  <definedNames>
    <definedName name="_xlnm.Print_Area" localSheetId="0">'Додаток №1_Цінова'!$A$1:$N$34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7" i="6"/>
  <c r="G19" i="6"/>
  <c r="F20" i="6" l="1"/>
</calcChain>
</file>

<file path=xl/sharedStrings.xml><?xml version="1.0" encoding="utf-8"?>
<sst xmlns="http://schemas.openxmlformats.org/spreadsheetml/2006/main" count="44" uniqueCount="42">
  <si>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</si>
  <si>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</si>
  <si>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</si>
  <si>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</si>
  <si>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</si>
  <si>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</si>
  <si>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</si>
  <si>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</si>
  <si>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</si>
  <si>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</si>
  <si>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</si>
  <si>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</si>
  <si>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</si>
  <si>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</si>
  <si>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</si>
  <si>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</si>
  <si>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</si>
  <si>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</si>
  <si>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</si>
  <si>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</si>
  <si>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</si>
  <si>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</si>
  <si>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</si>
  <si>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</si>
  <si>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</si>
  <si>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комп'ютерного обладнання</t>
    </r>
    <r>
      <rPr>
        <i/>
        <sz val="11"/>
        <rFont val="Times New Roman"/>
        <family val="1"/>
        <charset val="204"/>
      </rPr>
      <t>.</t>
    </r>
  </si>
  <si>
    <t>Найменування</t>
  </si>
  <si>
    <t>Кількість, шт</t>
  </si>
  <si>
    <t>Вказати модель (торгову марку), виробника, параметри та характеристики продукції)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</si>
  <si>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</si>
  <si>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</si>
  <si>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t xml:space="preserve">Додаток №1 до Запиту </t>
    </r>
    <r>
      <rPr>
        <b/>
        <sz val="16"/>
        <color theme="1"/>
        <rFont val="Times New Roman"/>
        <family val="1"/>
        <charset val="204"/>
      </rPr>
      <t>№1835АР</t>
    </r>
  </si>
  <si>
    <t>Ноутбук ThinkBook 16 G7 IML Arctic Grey (21MS004FRA)</t>
  </si>
  <si>
    <t>Лот №1</t>
  </si>
  <si>
    <t>Лот №2</t>
  </si>
  <si>
    <t>Лот №3</t>
  </si>
  <si>
    <t xml:space="preserve">Планшет Lenovo Tab P11 (2nd Gen) 6/128GB LTE Storm Grey + Pen </t>
  </si>
  <si>
    <t>Лазерний картридж HP 59A Black (CF259A)</t>
  </si>
  <si>
    <t xml:space="preserve"> ** Закупівля здійснюється окремими лотами.</t>
  </si>
  <si>
    <r>
      <rPr>
        <b/>
        <sz val="11"/>
        <color theme="1"/>
        <rFont val="Times New Roman"/>
        <family val="1"/>
        <charset val="204"/>
      </rPr>
      <t xml:space="preserve">Бренд:   </t>
    </r>
    <r>
      <rPr>
        <sz val="11"/>
        <color theme="1"/>
        <rFont val="Times New Roman"/>
        <family val="1"/>
        <charset val="204"/>
      </rPr>
      <t xml:space="preserve"> HP
</t>
    </r>
    <r>
      <rPr>
        <b/>
        <sz val="11"/>
        <color theme="1"/>
        <rFont val="Times New Roman"/>
        <family val="1"/>
        <charset val="204"/>
      </rPr>
      <t>Тип:</t>
    </r>
    <r>
      <rPr>
        <sz val="11"/>
        <color theme="1"/>
        <rFont val="Times New Roman"/>
        <family val="1"/>
        <charset val="204"/>
      </rPr>
      <t xml:space="preserve"> Лазерний картридж
</t>
    </r>
    <r>
      <rPr>
        <b/>
        <sz val="11"/>
        <color theme="1"/>
        <rFont val="Times New Roman"/>
        <family val="1"/>
        <charset val="204"/>
      </rPr>
      <t xml:space="preserve">Оригінальність:	</t>
    </r>
    <r>
      <rPr>
        <sz val="11"/>
        <color theme="1"/>
        <rFont val="Times New Roman"/>
        <family val="1"/>
        <charset val="204"/>
      </rPr>
      <t xml:space="preserve"> оригінальний
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	  Black (чорний)
</t>
    </r>
    <r>
      <rPr>
        <b/>
        <sz val="11"/>
        <color theme="1"/>
        <rFont val="Times New Roman"/>
        <family val="1"/>
        <charset val="204"/>
      </rPr>
      <t>Ресурс, стор:</t>
    </r>
    <r>
      <rPr>
        <sz val="11"/>
        <color theme="1"/>
        <rFont val="Times New Roman"/>
        <family val="1"/>
        <charset val="204"/>
      </rPr>
      <t xml:space="preserve">	  3000
</t>
    </r>
    <r>
      <rPr>
        <b/>
        <sz val="11"/>
        <color theme="1"/>
        <rFont val="Times New Roman"/>
        <family val="1"/>
        <charset val="204"/>
      </rPr>
      <t>Кількість картриджів в комплекті:</t>
    </r>
    <r>
      <rPr>
        <sz val="11"/>
        <color theme="1"/>
        <rFont val="Times New Roman"/>
        <family val="1"/>
        <charset val="204"/>
      </rPr>
      <t xml:space="preserve">	  1
</t>
    </r>
    <r>
      <rPr>
        <b/>
        <sz val="11"/>
        <color theme="1"/>
        <rFont val="Times New Roman"/>
        <family val="1"/>
        <charset val="204"/>
      </rPr>
      <t>Сумісність:</t>
    </r>
    <r>
      <rPr>
        <sz val="11"/>
        <color theme="1"/>
        <rFont val="Times New Roman"/>
        <family val="1"/>
        <charset val="204"/>
      </rPr>
      <t xml:space="preserve">	  HP LaserJet Pro M304a (W1A66A), M404dn (W1A53A), M404dw (W1A56A), M404n (W1A52A), MFP M428dw (W1A28A), M428dw (W1A31A21) 2A), M428fdw (W1A30A)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Габарити в упаковці (ВхШхГ), см:  18x35x9
</t>
    </r>
    <r>
      <rPr>
        <b/>
        <sz val="11"/>
        <color theme="1"/>
        <rFont val="Times New Roman"/>
        <family val="1"/>
        <charset val="204"/>
      </rPr>
      <t>Вага в упаковці, кг</t>
    </r>
    <r>
      <rPr>
        <sz val="11"/>
        <color theme="1"/>
        <rFont val="Times New Roman"/>
        <family val="1"/>
        <charset val="204"/>
      </rPr>
      <t xml:space="preserve">:  1,05
</t>
    </r>
    <r>
      <rPr>
        <b/>
        <sz val="11"/>
        <color theme="1"/>
        <rFont val="Times New Roman"/>
        <family val="1"/>
        <charset val="204"/>
      </rPr>
      <t>Артикул</t>
    </r>
    <r>
      <rPr>
        <sz val="11"/>
        <color theme="1"/>
        <rFont val="Times New Roman"/>
        <family val="1"/>
        <charset val="204"/>
      </rPr>
      <t>: CF259A</t>
    </r>
  </si>
  <si>
    <r>
      <rPr>
        <b/>
        <sz val="10"/>
        <color theme="1"/>
        <rFont val="Times New Roman"/>
        <family val="1"/>
        <charset val="204"/>
      </rPr>
      <t xml:space="preserve">Дисплей </t>
    </r>
    <r>
      <rPr>
        <sz val="10"/>
        <color theme="1"/>
        <rFont val="Times New Roman"/>
        <family val="1"/>
        <charset val="204"/>
      </rPr>
      <t xml:space="preserve">- 16", WUXGA (1920x1200), з покриттям проти відблиску; Тип матриці - IPS; Яскравість, ніт - 300; Контраст - 1000:1;Час реагування - 8 мс
</t>
    </r>
    <r>
      <rPr>
        <b/>
        <sz val="10"/>
        <color theme="1"/>
        <rFont val="Times New Roman"/>
        <family val="1"/>
        <charset val="204"/>
      </rPr>
      <t>Частота оновленн</t>
    </r>
    <r>
      <rPr>
        <sz val="10"/>
        <color theme="1"/>
        <rFont val="Times New Roman"/>
        <family val="1"/>
        <charset val="204"/>
      </rPr>
      <t>я - 60 Гц;</t>
    </r>
    <r>
      <rPr>
        <b/>
        <sz val="10"/>
        <color theme="1"/>
        <rFont val="Times New Roman"/>
        <family val="1"/>
        <charset val="204"/>
      </rPr>
      <t>Колірне охоплення</t>
    </r>
    <r>
      <rPr>
        <sz val="10"/>
        <color theme="1"/>
        <rFont val="Times New Roman"/>
        <family val="1"/>
        <charset val="204"/>
      </rPr>
      <t xml:space="preserve">, % - 45
</t>
    </r>
    <r>
      <rPr>
        <b/>
        <sz val="10"/>
        <color theme="1"/>
        <rFont val="Times New Roman"/>
        <family val="1"/>
        <charset val="204"/>
      </rPr>
      <t>Процесор</t>
    </r>
    <r>
      <rPr>
        <sz val="10"/>
        <color theme="1"/>
        <rFont val="Times New Roman"/>
        <family val="1"/>
        <charset val="204"/>
      </rPr>
      <t xml:space="preserve"> - Intel® Core™ Ultra 7 155Н; </t>
    </r>
    <r>
      <rPr>
        <b/>
        <sz val="10"/>
        <color theme="1"/>
        <rFont val="Times New Roman"/>
        <family val="1"/>
        <charset val="204"/>
      </rPr>
      <t>Кількість ядер</t>
    </r>
    <r>
      <rPr>
        <sz val="10"/>
        <color theme="1"/>
        <rFont val="Times New Roman"/>
        <family val="1"/>
        <charset val="204"/>
      </rPr>
      <t xml:space="preserve"> - 16; </t>
    </r>
    <r>
      <rPr>
        <b/>
        <sz val="10"/>
        <color theme="1"/>
        <rFont val="Times New Roman"/>
        <family val="1"/>
        <charset val="204"/>
      </rPr>
      <t>Кількість потоків</t>
    </r>
    <r>
      <rPr>
        <sz val="10"/>
        <color theme="1"/>
        <rFont val="Times New Roman"/>
        <family val="1"/>
        <charset val="204"/>
      </rPr>
      <t xml:space="preserve"> - 22; </t>
    </r>
    <r>
      <rPr>
        <b/>
        <sz val="10"/>
        <color theme="1"/>
        <rFont val="Times New Roman"/>
        <family val="1"/>
        <charset val="204"/>
      </rPr>
      <t>Номінальна частота</t>
    </r>
    <r>
      <rPr>
        <sz val="10"/>
        <color theme="1"/>
        <rFont val="Times New Roman"/>
        <family val="1"/>
        <charset val="204"/>
      </rPr>
      <t xml:space="preserve">, ГГц - 0,7; </t>
    </r>
    <r>
      <rPr>
        <b/>
        <sz val="10"/>
        <color theme="1"/>
        <rFont val="Times New Roman"/>
        <family val="1"/>
        <charset val="204"/>
      </rPr>
      <t>Максимальна частота</t>
    </r>
    <r>
      <rPr>
        <sz val="10"/>
        <color theme="1"/>
        <rFont val="Times New Roman"/>
        <family val="1"/>
        <charset val="204"/>
      </rPr>
      <t xml:space="preserve">, ГГц - 4.8
</t>
    </r>
    <r>
      <rPr>
        <b/>
        <sz val="10"/>
        <color theme="1"/>
        <rFont val="Times New Roman"/>
        <family val="1"/>
        <charset val="204"/>
      </rPr>
      <t>Кеш L3</t>
    </r>
    <r>
      <rPr>
        <sz val="10"/>
        <color theme="1"/>
        <rFont val="Times New Roman"/>
        <family val="1"/>
        <charset val="204"/>
      </rPr>
      <t xml:space="preserve">, МБ - 24
</t>
    </r>
    <r>
      <rPr>
        <b/>
        <sz val="10"/>
        <color theme="1"/>
        <rFont val="Times New Roman"/>
        <family val="1"/>
        <charset val="204"/>
      </rPr>
      <t>Потужність</t>
    </r>
    <r>
      <rPr>
        <sz val="10"/>
        <color theme="1"/>
        <rFont val="Times New Roman"/>
        <family val="1"/>
        <charset val="204"/>
      </rPr>
      <t xml:space="preserve">, Вт - 115
</t>
    </r>
    <r>
      <rPr>
        <b/>
        <sz val="10"/>
        <color theme="1"/>
        <rFont val="Times New Roman"/>
        <family val="1"/>
        <charset val="204"/>
      </rPr>
      <t xml:space="preserve">Оперативна пам'ять </t>
    </r>
    <r>
      <rPr>
        <sz val="10"/>
        <color theme="1"/>
        <rFont val="Times New Roman"/>
        <family val="1"/>
        <charset val="204"/>
      </rPr>
      <t xml:space="preserve">- 16 ГБ, DDR5-5600 МГц;
</t>
    </r>
    <r>
      <rPr>
        <b/>
        <sz val="10"/>
        <color theme="1"/>
        <rFont val="Times New Roman"/>
        <family val="1"/>
        <charset val="204"/>
      </rPr>
      <t>Максимально ОЗП</t>
    </r>
    <r>
      <rPr>
        <sz val="10"/>
        <color theme="1"/>
        <rFont val="Times New Roman"/>
        <family val="1"/>
        <charset val="204"/>
      </rPr>
      <t xml:space="preserve">, ГБ - 64
</t>
    </r>
    <r>
      <rPr>
        <b/>
        <sz val="10"/>
        <color theme="1"/>
        <rFont val="Times New Roman"/>
        <family val="1"/>
        <charset val="204"/>
      </rPr>
      <t xml:space="preserve">Пам'ять (постійна) </t>
    </r>
    <r>
      <rPr>
        <sz val="10"/>
        <color theme="1"/>
        <rFont val="Times New Roman"/>
        <family val="1"/>
        <charset val="204"/>
      </rPr>
      <t xml:space="preserve">- SSD, 512ГБ;
</t>
    </r>
    <r>
      <rPr>
        <b/>
        <sz val="10"/>
        <color theme="1"/>
        <rFont val="Times New Roman"/>
        <family val="1"/>
        <charset val="204"/>
      </rPr>
      <t>Графічний адаптер</t>
    </r>
    <r>
      <rPr>
        <sz val="10"/>
        <color theme="1"/>
        <rFont val="Times New Roman"/>
        <family val="1"/>
        <charset val="204"/>
      </rPr>
      <t xml:space="preserve"> - Інтегрований, Intel® Graphics, виділено із ОП;
</t>
    </r>
    <r>
      <rPr>
        <b/>
        <sz val="10"/>
        <color theme="1"/>
        <rFont val="Times New Roman"/>
        <family val="1"/>
        <charset val="204"/>
      </rPr>
      <t>Адаптери</t>
    </r>
    <r>
      <rPr>
        <sz val="10"/>
        <color theme="1"/>
        <rFont val="Times New Roman"/>
        <family val="1"/>
        <charset val="204"/>
      </rPr>
      <t xml:space="preserve"> - Wi-Fi AX, BT 5.3, – ;
</t>
    </r>
    <r>
      <rPr>
        <b/>
        <sz val="10"/>
        <color theme="1"/>
        <rFont val="Times New Roman"/>
        <family val="1"/>
        <charset val="204"/>
      </rPr>
      <t>Операційна система</t>
    </r>
    <r>
      <rPr>
        <sz val="10"/>
        <color theme="1"/>
        <rFont val="Times New Roman"/>
        <family val="1"/>
        <charset val="204"/>
      </rPr>
      <t xml:space="preserve"> - Windows 11 Pro;
</t>
    </r>
    <r>
      <rPr>
        <b/>
        <sz val="10"/>
        <color theme="1"/>
        <rFont val="Times New Roman"/>
        <family val="1"/>
        <charset val="204"/>
      </rPr>
      <t>WEB-камера</t>
    </r>
    <r>
      <rPr>
        <sz val="10"/>
        <color theme="1"/>
        <rFont val="Times New Roman"/>
        <family val="1"/>
        <charset val="204"/>
      </rPr>
      <t xml:space="preserve">, Мп - FHD 1080p + IR Hybrid with Privacy Shutter;
</t>
    </r>
    <r>
      <rPr>
        <b/>
        <sz val="10"/>
        <color theme="1"/>
        <rFont val="Times New Roman"/>
        <family val="1"/>
        <charset val="204"/>
      </rPr>
      <t>Порти</t>
    </r>
    <r>
      <rPr>
        <sz val="10"/>
        <color theme="1"/>
        <rFont val="Times New Roman"/>
        <family val="1"/>
        <charset val="204"/>
      </rPr>
      <t xml:space="preserve">:USB Type-A - 2x USB 3.2 Gen 1; USB Type-C - 1x Thunderbolt 4; 1x USB-C 3.2 Gen 2; </t>
    </r>
    <r>
      <rPr>
        <b/>
        <sz val="10"/>
        <color theme="1"/>
        <rFont val="Times New Roman"/>
        <family val="1"/>
        <charset val="204"/>
      </rPr>
      <t>HDMI</t>
    </r>
    <r>
      <rPr>
        <sz val="10"/>
        <color theme="1"/>
        <rFont val="Times New Roman"/>
        <family val="1"/>
        <charset val="204"/>
      </rPr>
      <t xml:space="preserve">, шт. - 1
</t>
    </r>
    <r>
      <rPr>
        <b/>
        <sz val="10"/>
        <color theme="1"/>
        <rFont val="Times New Roman"/>
        <family val="1"/>
        <charset val="204"/>
      </rPr>
      <t>DisplayPort</t>
    </r>
    <r>
      <rPr>
        <sz val="10"/>
        <color theme="1"/>
        <rFont val="Times New Roman"/>
        <family val="1"/>
        <charset val="204"/>
      </rPr>
      <t>, шт. - 1 x</t>
    </r>
    <r>
      <rPr>
        <b/>
        <sz val="10"/>
        <color theme="1"/>
        <rFont val="Times New Roman"/>
        <family val="1"/>
        <charset val="204"/>
      </rPr>
      <t xml:space="preserve"> DisplayPort</t>
    </r>
    <r>
      <rPr>
        <sz val="10"/>
        <color theme="1"/>
        <rFont val="Times New Roman"/>
        <family val="1"/>
        <charset val="204"/>
      </rPr>
      <t xml:space="preserve"> через USB Type-C;
1 x DisplayPort через Thunderbolt;
</t>
    </r>
    <r>
      <rPr>
        <b/>
        <sz val="10"/>
        <color theme="1"/>
        <rFont val="Times New Roman"/>
        <family val="1"/>
        <charset val="204"/>
      </rPr>
      <t>Bluetooth</t>
    </r>
    <r>
      <rPr>
        <sz val="10"/>
        <color theme="1"/>
        <rFont val="Times New Roman"/>
        <family val="1"/>
        <charset val="204"/>
      </rPr>
      <t xml:space="preserve">  - Bluetooth 5.3;
</t>
    </r>
    <r>
      <rPr>
        <b/>
        <sz val="10"/>
        <color theme="1"/>
        <rFont val="Times New Roman"/>
        <family val="1"/>
        <charset val="204"/>
      </rPr>
      <t xml:space="preserve">Wi-Fi </t>
    </r>
    <r>
      <rPr>
        <sz val="10"/>
        <color theme="1"/>
        <rFont val="Times New Roman"/>
        <family val="1"/>
        <charset val="204"/>
      </rPr>
      <t xml:space="preserve">- 802.11 ax (Wi-Fi 6 E);
</t>
    </r>
    <r>
      <rPr>
        <b/>
        <sz val="10"/>
        <color theme="1"/>
        <rFont val="Times New Roman"/>
        <family val="1"/>
        <charset val="204"/>
      </rPr>
      <t>LAN RJ-45</t>
    </r>
    <r>
      <rPr>
        <sz val="10"/>
        <color theme="1"/>
        <rFont val="Times New Roman"/>
        <family val="1"/>
        <charset val="204"/>
      </rPr>
      <t xml:space="preserve">, Мбіт/с  - 100/1000M;
</t>
    </r>
    <r>
      <rPr>
        <b/>
        <sz val="10"/>
        <color theme="1"/>
        <rFont val="Times New Roman"/>
        <family val="1"/>
        <charset val="204"/>
      </rPr>
      <t>Безпека</t>
    </r>
    <r>
      <rPr>
        <sz val="10"/>
        <color theme="1"/>
        <rFont val="Times New Roman"/>
        <family val="1"/>
        <charset val="204"/>
      </rPr>
      <t xml:space="preserve"> - IR-камера; Firmware TPM 2.0; сканер відбитків пальців; отвір під замок Kensington
</t>
    </r>
    <r>
      <rPr>
        <b/>
        <sz val="10"/>
        <color theme="1"/>
        <rFont val="Times New Roman"/>
        <family val="1"/>
        <charset val="204"/>
      </rPr>
      <t>Енергетична ємність батареї</t>
    </r>
    <r>
      <rPr>
        <sz val="10"/>
        <color theme="1"/>
        <rFont val="Times New Roman"/>
        <family val="1"/>
        <charset val="204"/>
      </rPr>
      <t xml:space="preserve">, Вт*год - 71
</t>
    </r>
    <r>
      <rPr>
        <b/>
        <sz val="10"/>
        <color theme="1"/>
        <rFont val="Times New Roman"/>
        <family val="1"/>
        <charset val="204"/>
      </rPr>
      <t>Час роботи</t>
    </r>
    <r>
      <rPr>
        <sz val="10"/>
        <color theme="1"/>
        <rFont val="Times New Roman"/>
        <family val="1"/>
        <charset val="204"/>
      </rPr>
      <t xml:space="preserve"> - до 11,05 годин
</t>
    </r>
    <r>
      <rPr>
        <b/>
        <sz val="10"/>
        <color theme="1"/>
        <rFont val="Times New Roman"/>
        <family val="1"/>
        <charset val="204"/>
      </rPr>
      <t>Розміри, мм</t>
    </r>
    <r>
      <rPr>
        <sz val="10"/>
        <color theme="1"/>
        <rFont val="Times New Roman"/>
        <family val="1"/>
        <charset val="204"/>
      </rPr>
      <t xml:space="preserve"> - 356 x 253,5 x 17,5
</t>
    </r>
    <r>
      <rPr>
        <b/>
        <sz val="10"/>
        <color theme="1"/>
        <rFont val="Times New Roman"/>
        <family val="1"/>
        <charset val="204"/>
      </rPr>
      <t xml:space="preserve">Термін базової гарантії </t>
    </r>
    <r>
      <rPr>
        <sz val="10"/>
        <color theme="1"/>
        <rFont val="Times New Roman"/>
        <family val="1"/>
        <charset val="204"/>
      </rPr>
      <t>- 12 міс</t>
    </r>
  </si>
  <si>
    <r>
      <rPr>
        <b/>
        <sz val="11"/>
        <color theme="1"/>
        <rFont val="Times New Roman"/>
        <family val="1"/>
        <charset val="204"/>
      </rPr>
      <t>Дисплей:</t>
    </r>
    <r>
      <rPr>
        <sz val="11"/>
        <color theme="1"/>
        <rFont val="Times New Roman"/>
        <family val="1"/>
        <charset val="204"/>
      </rPr>
      <t xml:space="preserve"> Діагональ екрану, дюймів - 11,5;</t>
    </r>
    <r>
      <rPr>
        <b/>
        <sz val="11"/>
        <color theme="1"/>
        <rFont val="Times New Roman"/>
        <family val="1"/>
        <charset val="204"/>
      </rPr>
      <t>Роздільна здатність</t>
    </r>
    <r>
      <rPr>
        <sz val="11"/>
        <color theme="1"/>
        <rFont val="Times New Roman"/>
        <family val="1"/>
        <charset val="204"/>
      </rPr>
      <t xml:space="preserve"> - 2000x1200; </t>
    </r>
    <r>
      <rPr>
        <b/>
        <sz val="11"/>
        <color theme="1"/>
        <rFont val="Times New Roman"/>
        <family val="1"/>
        <charset val="204"/>
      </rPr>
      <t>Тип матриці</t>
    </r>
    <r>
      <rPr>
        <sz val="11"/>
        <color theme="1"/>
        <rFont val="Times New Roman"/>
        <family val="1"/>
        <charset val="204"/>
      </rPr>
      <t xml:space="preserve"> - IPS
</t>
    </r>
    <r>
      <rPr>
        <b/>
        <sz val="11"/>
        <color theme="1"/>
        <rFont val="Times New Roman"/>
        <family val="1"/>
        <charset val="204"/>
      </rPr>
      <t>Датчик освітленості</t>
    </r>
    <r>
      <rPr>
        <sz val="11"/>
        <color theme="1"/>
        <rFont val="Times New Roman"/>
        <family val="1"/>
        <charset val="204"/>
      </rPr>
      <t xml:space="preserve"> - є
</t>
    </r>
    <r>
      <rPr>
        <b/>
        <sz val="11"/>
        <color theme="1"/>
        <rFont val="Times New Roman"/>
        <family val="1"/>
        <charset val="204"/>
      </rPr>
      <t>Оснащення</t>
    </r>
    <r>
      <rPr>
        <sz val="11"/>
        <color theme="1"/>
        <rFont val="Times New Roman"/>
        <family val="1"/>
        <charset val="204"/>
      </rPr>
      <t xml:space="preserve">: </t>
    </r>
    <r>
      <rPr>
        <b/>
        <sz val="11"/>
        <color theme="1"/>
        <rFont val="Times New Roman"/>
        <family val="1"/>
        <charset val="204"/>
      </rPr>
      <t>Оперативна пам'ять</t>
    </r>
    <r>
      <rPr>
        <sz val="11"/>
        <color theme="1"/>
        <rFont val="Times New Roman"/>
        <family val="1"/>
        <charset val="204"/>
      </rPr>
      <t xml:space="preserve">, ГБ - 6; </t>
    </r>
    <r>
      <rPr>
        <b/>
        <sz val="11"/>
        <color theme="1"/>
        <rFont val="Times New Roman"/>
        <family val="1"/>
        <charset val="204"/>
      </rPr>
      <t>Вбудована пам'ять</t>
    </r>
    <r>
      <rPr>
        <sz val="11"/>
        <color theme="1"/>
        <rFont val="Times New Roman"/>
        <family val="1"/>
        <charset val="204"/>
      </rPr>
      <t xml:space="preserve">, ГБ - 128
</t>
    </r>
    <r>
      <rPr>
        <b/>
        <sz val="11"/>
        <color theme="1"/>
        <rFont val="Times New Roman"/>
        <family val="1"/>
        <charset val="204"/>
      </rPr>
      <t>Слот розширення пам'яті</t>
    </r>
    <r>
      <rPr>
        <sz val="11"/>
        <color theme="1"/>
        <rFont val="Times New Roman"/>
        <family val="1"/>
        <charset val="204"/>
      </rPr>
      <t xml:space="preserve"> - + (MicroSD)
</t>
    </r>
    <r>
      <rPr>
        <b/>
        <sz val="11"/>
        <color theme="1"/>
        <rFont val="Times New Roman"/>
        <family val="1"/>
        <charset val="204"/>
      </rPr>
      <t>Процесор</t>
    </r>
    <r>
      <rPr>
        <sz val="11"/>
        <color theme="1"/>
        <rFont val="Times New Roman"/>
        <family val="1"/>
        <charset val="204"/>
      </rPr>
      <t xml:space="preserve"> - MediaTek Helio G99 (MT6789); </t>
    </r>
    <r>
      <rPr>
        <b/>
        <sz val="11"/>
        <color theme="1"/>
        <rFont val="Times New Roman"/>
        <family val="1"/>
        <charset val="204"/>
      </rPr>
      <t>Частота</t>
    </r>
    <r>
      <rPr>
        <sz val="11"/>
        <color theme="1"/>
        <rFont val="Times New Roman"/>
        <family val="1"/>
        <charset val="204"/>
      </rPr>
      <t>, GHz - 2,2;</t>
    </r>
    <r>
      <rPr>
        <b/>
        <sz val="11"/>
        <color theme="1"/>
        <rFont val="Times New Roman"/>
        <family val="1"/>
        <charset val="204"/>
      </rPr>
      <t xml:space="preserve"> Кількість ядер</t>
    </r>
    <r>
      <rPr>
        <sz val="11"/>
        <color theme="1"/>
        <rFont val="Times New Roman"/>
        <family val="1"/>
        <charset val="204"/>
      </rPr>
      <t xml:space="preserve"> - 8; </t>
    </r>
    <r>
      <rPr>
        <b/>
        <sz val="11"/>
        <color theme="1"/>
        <rFont val="Times New Roman"/>
        <family val="1"/>
        <charset val="204"/>
      </rPr>
      <t>Графікат</t>
    </r>
    <r>
      <rPr>
        <sz val="11"/>
        <color theme="1"/>
        <rFont val="Times New Roman"/>
        <family val="1"/>
        <charset val="204"/>
      </rPr>
      <t xml:space="preserve"> - ARM Mali-G57 MC2
</t>
    </r>
    <r>
      <rPr>
        <b/>
        <sz val="11"/>
        <color theme="1"/>
        <rFont val="Times New Roman"/>
        <family val="1"/>
        <charset val="204"/>
      </rPr>
      <t>Вбудовані динаміки</t>
    </r>
    <r>
      <rPr>
        <sz val="11"/>
        <color theme="1"/>
        <rFont val="Times New Roman"/>
        <family val="1"/>
        <charset val="204"/>
      </rPr>
      <t xml:space="preserve"> - + (квадро)
</t>
    </r>
    <r>
      <rPr>
        <b/>
        <sz val="11"/>
        <color theme="1"/>
        <rFont val="Times New Roman"/>
        <family val="1"/>
        <charset val="204"/>
      </rPr>
      <t>Акумулятор:</t>
    </r>
    <r>
      <rPr>
        <sz val="11"/>
        <color theme="1"/>
        <rFont val="Times New Roman"/>
        <family val="1"/>
        <charset val="204"/>
      </rPr>
      <t xml:space="preserve"> Ємність батареї, мА·год - 7700; </t>
    </r>
    <r>
      <rPr>
        <b/>
        <sz val="11"/>
        <color theme="1"/>
        <rFont val="Times New Roman"/>
        <family val="1"/>
        <charset val="204"/>
      </rPr>
      <t>Час автономної роботи</t>
    </r>
    <r>
      <rPr>
        <sz val="11"/>
        <color theme="1"/>
        <rFont val="Times New Roman"/>
        <family val="1"/>
        <charset val="204"/>
      </rPr>
      <t xml:space="preserve"> - до 10 годин
</t>
    </r>
    <r>
      <rPr>
        <b/>
        <sz val="11"/>
        <color theme="1"/>
        <rFont val="Times New Roman"/>
        <family val="1"/>
        <charset val="204"/>
      </rPr>
      <t xml:space="preserve">Камера: </t>
    </r>
    <r>
      <rPr>
        <sz val="11"/>
        <color theme="1"/>
        <rFont val="Times New Roman"/>
        <family val="1"/>
        <charset val="204"/>
      </rPr>
      <t xml:space="preserve">Фронтальна камера, Мп - 8; </t>
    </r>
    <r>
      <rPr>
        <b/>
        <sz val="11"/>
        <color theme="1"/>
        <rFont val="Times New Roman"/>
        <family val="1"/>
        <charset val="204"/>
      </rPr>
      <t>Тилова камера</t>
    </r>
    <r>
      <rPr>
        <sz val="11"/>
        <color theme="1"/>
        <rFont val="Times New Roman"/>
        <family val="1"/>
        <charset val="204"/>
      </rPr>
      <t xml:space="preserve">, Мп - 13
</t>
    </r>
    <r>
      <rPr>
        <b/>
        <sz val="11"/>
        <color theme="1"/>
        <rFont val="Times New Roman"/>
        <family val="1"/>
        <charset val="204"/>
      </rPr>
      <t>Інше</t>
    </r>
    <r>
      <rPr>
        <sz val="11"/>
        <color theme="1"/>
        <rFont val="Times New Roman"/>
        <family val="1"/>
        <charset val="204"/>
      </rPr>
      <t xml:space="preserve"> - автофокусування, спалах
</t>
    </r>
    <r>
      <rPr>
        <b/>
        <sz val="11"/>
        <color theme="1"/>
        <rFont val="Times New Roman"/>
        <family val="1"/>
        <charset val="204"/>
      </rPr>
      <t>Комунікації:</t>
    </r>
    <r>
      <rPr>
        <sz val="11"/>
        <color theme="1"/>
        <rFont val="Times New Roman"/>
        <family val="1"/>
        <charset val="204"/>
      </rPr>
      <t xml:space="preserve"> Wi-Fi - Wi-Fi 802.11ax (6);</t>
    </r>
    <r>
      <rPr>
        <b/>
        <sz val="11"/>
        <color theme="1"/>
        <rFont val="Times New Roman"/>
        <family val="1"/>
        <charset val="204"/>
      </rPr>
      <t>Bluetooth</t>
    </r>
    <r>
      <rPr>
        <sz val="11"/>
        <color theme="1"/>
        <rFont val="Times New Roman"/>
        <family val="1"/>
        <charset val="204"/>
      </rPr>
      <t xml:space="preserve"> - + (5.2); </t>
    </r>
    <r>
      <rPr>
        <b/>
        <sz val="11"/>
        <color theme="1"/>
        <rFont val="Times New Roman"/>
        <family val="1"/>
        <charset val="204"/>
      </rPr>
      <t>Модуль</t>
    </r>
    <r>
      <rPr>
        <sz val="11"/>
        <color theme="1"/>
        <rFont val="Times New Roman"/>
        <family val="1"/>
        <charset val="204"/>
      </rPr>
      <t xml:space="preserve"> 3G / 4G (LTE) / 5G - + 4G (LTE)
</t>
    </r>
    <r>
      <rPr>
        <b/>
        <sz val="11"/>
        <color theme="1"/>
        <rFont val="Times New Roman"/>
        <family val="1"/>
        <charset val="204"/>
      </rPr>
      <t>Голосовий зв'язок в GSM/3G мережа</t>
    </r>
    <r>
      <rPr>
        <sz val="11"/>
        <color theme="1"/>
        <rFont val="Times New Roman"/>
        <family val="1"/>
        <charset val="204"/>
      </rPr>
      <t xml:space="preserve">х: є
</t>
    </r>
    <r>
      <rPr>
        <b/>
        <sz val="11"/>
        <color theme="1"/>
        <rFont val="Times New Roman"/>
        <family val="1"/>
        <charset val="204"/>
      </rPr>
      <t>Зовнішні порти</t>
    </r>
    <r>
      <rPr>
        <sz val="11"/>
        <color theme="1"/>
        <rFont val="Times New Roman"/>
        <family val="1"/>
        <charset val="204"/>
      </rPr>
      <t xml:space="preserve"> - USB Type-C, 3.5-мм mini-jack
</t>
    </r>
    <r>
      <rPr>
        <b/>
        <sz val="11"/>
        <color theme="1"/>
        <rFont val="Times New Roman"/>
        <family val="1"/>
        <charset val="204"/>
      </rPr>
      <t>Фізичні параметри</t>
    </r>
    <r>
      <rPr>
        <sz val="11"/>
        <color theme="1"/>
        <rFont val="Times New Roman"/>
        <family val="1"/>
        <charset val="204"/>
      </rPr>
      <t>:Вага, г - 520;</t>
    </r>
    <r>
      <rPr>
        <b/>
        <sz val="11"/>
        <color theme="1"/>
        <rFont val="Times New Roman"/>
        <family val="1"/>
        <charset val="204"/>
      </rPr>
      <t xml:space="preserve"> Розміри</t>
    </r>
    <r>
      <rPr>
        <sz val="11"/>
        <color theme="1"/>
        <rFont val="Times New Roman"/>
        <family val="1"/>
        <charset val="204"/>
      </rPr>
      <t xml:space="preserve">, мм - 269,1x169,4x7,4
</t>
    </r>
    <r>
      <rPr>
        <b/>
        <sz val="11"/>
        <color theme="1"/>
        <rFont val="Times New Roman"/>
        <family val="1"/>
        <charset val="204"/>
      </rPr>
      <t>Колір корпусу</t>
    </r>
    <r>
      <rPr>
        <sz val="11"/>
        <color theme="1"/>
        <rFont val="Times New Roman"/>
        <family val="1"/>
        <charset val="204"/>
      </rPr>
      <t xml:space="preserve"> - сірий; </t>
    </r>
    <r>
      <rPr>
        <b/>
        <sz val="11"/>
        <color theme="1"/>
        <rFont val="Times New Roman"/>
        <family val="1"/>
        <charset val="204"/>
      </rPr>
      <t>Колір лицьової панелі</t>
    </r>
    <r>
      <rPr>
        <sz val="11"/>
        <color theme="1"/>
        <rFont val="Times New Roman"/>
        <family val="1"/>
        <charset val="204"/>
      </rPr>
      <t xml:space="preserve"> - чорний
</t>
    </r>
    <r>
      <rPr>
        <b/>
        <sz val="11"/>
        <color theme="1"/>
        <rFont val="Times New Roman"/>
        <family val="1"/>
        <charset val="204"/>
      </rPr>
      <t>Захист від пилу і вологи</t>
    </r>
    <r>
      <rPr>
        <sz val="11"/>
        <color theme="1"/>
        <rFont val="Times New Roman"/>
        <family val="1"/>
        <charset val="204"/>
      </rPr>
      <t xml:space="preserve">: + (IP52)
</t>
    </r>
    <r>
      <rPr>
        <b/>
        <sz val="11"/>
        <color theme="1"/>
        <rFont val="Times New Roman"/>
        <family val="1"/>
        <charset val="204"/>
      </rPr>
      <t>Термін гарантії 12 міс.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Кут огляду вертикальний</t>
    </r>
    <r>
      <rPr>
        <sz val="11"/>
        <color theme="1"/>
        <rFont val="Times New Roman"/>
        <family val="1"/>
        <charset val="204"/>
      </rPr>
      <t xml:space="preserve">: 178°; </t>
    </r>
    <r>
      <rPr>
        <b/>
        <sz val="11"/>
        <color theme="1"/>
        <rFont val="Times New Roman"/>
        <family val="1"/>
        <charset val="204"/>
      </rPr>
      <t>Максимальна кількість кольорів</t>
    </r>
    <r>
      <rPr>
        <sz val="11"/>
        <color theme="1"/>
        <rFont val="Times New Roman"/>
        <family val="1"/>
        <charset val="204"/>
      </rPr>
      <t xml:space="preserve">: 1.07 млрд; </t>
    </r>
    <r>
      <rPr>
        <b/>
        <sz val="11"/>
        <color theme="1"/>
        <rFont val="Times New Roman"/>
        <family val="1"/>
        <charset val="204"/>
      </rPr>
      <t>Відношення сторін</t>
    </r>
    <r>
      <rPr>
        <sz val="11"/>
        <color theme="1"/>
        <rFont val="Times New Roman"/>
        <family val="1"/>
        <charset val="204"/>
      </rPr>
      <t xml:space="preserve">: 16:9; </t>
    </r>
    <r>
      <rPr>
        <b/>
        <sz val="11"/>
        <color theme="1"/>
        <rFont val="Times New Roman"/>
        <family val="1"/>
        <charset val="204"/>
      </rPr>
      <t>Покриття екрану</t>
    </r>
    <r>
      <rPr>
        <sz val="11"/>
        <color theme="1"/>
        <rFont val="Times New Roman"/>
        <family val="1"/>
        <charset val="204"/>
      </rPr>
      <t xml:space="preserve">: Матове
</t>
    </r>
    <r>
      <rPr>
        <b/>
        <sz val="11"/>
        <color theme="1"/>
        <rFont val="Times New Roman"/>
        <family val="1"/>
        <charset val="204"/>
      </rPr>
      <t>Споживана потужність</t>
    </r>
    <r>
      <rPr>
        <sz val="11"/>
        <color theme="1"/>
        <rFont val="Times New Roman"/>
        <family val="1"/>
        <charset val="204"/>
      </rPr>
      <t xml:space="preserve">: 26 Вт
</t>
    </r>
    <r>
      <rPr>
        <b/>
        <sz val="11"/>
        <color theme="1"/>
        <rFont val="Times New Roman"/>
        <family val="1"/>
        <charset val="204"/>
      </rPr>
      <t>Варіанти регулювання положення дисплея</t>
    </r>
    <r>
      <rPr>
        <sz val="11"/>
        <color theme="1"/>
        <rFont val="Times New Roman"/>
        <family val="1"/>
        <charset val="204"/>
      </rPr>
      <t xml:space="preserve">: Нахил
</t>
    </r>
    <r>
      <rPr>
        <b/>
        <sz val="11"/>
        <color theme="1"/>
        <rFont val="Times New Roman"/>
        <family val="1"/>
        <charset val="204"/>
      </rPr>
      <t>Підставка з регульованою висотою</t>
    </r>
    <r>
      <rPr>
        <sz val="11"/>
        <color theme="1"/>
        <rFont val="Times New Roman"/>
        <family val="1"/>
        <charset val="204"/>
      </rPr>
      <t xml:space="preserve"> (150 мм);</t>
    </r>
    <r>
      <rPr>
        <b/>
        <sz val="11"/>
        <color theme="1"/>
        <rFont val="Times New Roman"/>
        <family val="1"/>
        <charset val="204"/>
      </rPr>
      <t>Поворот у горизонтальній площині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Поворот у вертикальній площині 
Гарантія: не менеш 12 місяців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</si>
</sst>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" fontId="13" fillId="0" borderId="32" xfId="0" applyNumberFormat="1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wrapText="1"/>
    </xf>
    <xf numFmtId="0" fontId="7" fillId="0" borderId="21" xfId="0" applyFont="1" applyBorder="1" applyAlignment="1">
      <alignment horizontal="left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" fontId="3" fillId="4" borderId="32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1" fontId="13" fillId="4" borderId="29" xfId="0" applyNumberFormat="1" applyFont="1" applyFill="1" applyBorder="1" applyAlignment="1">
      <alignment horizontal="center" vertical="center" wrapText="1"/>
    </xf>
    <xf numFmtId="4" fontId="13" fillId="4" borderId="29" xfId="0" applyNumberFormat="1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wrapText="1"/>
    </xf>
    <xf numFmtId="0" fontId="4" fillId="4" borderId="29" xfId="0" applyFont="1" applyFill="1" applyBorder="1" applyAlignment="1">
      <alignment horizontal="center" vertical="center" wrapText="1"/>
    </xf>
    <xf numFmtId="1" fontId="13" fillId="4" borderId="32" xfId="0" applyNumberFormat="1" applyFont="1" applyFill="1" applyBorder="1" applyAlignment="1">
      <alignment horizontal="center" vertical="center" wrapText="1"/>
    </xf>
    <xf numFmtId="4" fontId="13" fillId="4" borderId="32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 wrapText="1"/>
    </xf>
    <xf numFmtId="0" fontId="6" fillId="0" borderId="20" xfId="0" applyFont="1" applyBorder="1" applyAlignment="1">
      <alignment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4" fontId="23" fillId="0" borderId="0" xfId="0" applyNumberFormat="1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4" fontId="3" fillId="4" borderId="26" xfId="0" applyNumberFormat="1" applyFont="1" applyFill="1" applyBorder="1" applyAlignment="1">
      <alignment horizontal="center" vertical="center" wrapText="1"/>
    </xf>
    <xf numFmtId="4" fontId="3" fillId="4" borderId="27" xfId="0" applyNumberFormat="1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4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4" fontId="13" fillId="3" borderId="3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2"/>
  <sheetViews>
    <sheetView showGridLines="0" tabSelected="1" zoomScale="70" zoomScaleNormal="70" zoomScaleSheetLayoutView="80" workbookViewId="0">
      <selection activeCell="A34" sqref="A1:I34"/>
    </sheetView>
  </sheetViews>
  <sheetFormatPr defaultColWidth="9.109375" defaultRowHeight="21" x14ac:dyDescent="0.4"/>
  <cols>
    <col min="1" max="1" width="5.33203125" style="2" customWidth="1"/>
    <col min="2" max="2" width="25" style="1" customWidth="1"/>
    <col min="3" max="3" width="62.6640625" style="1" customWidth="1"/>
    <col min="4" max="4" width="64.33203125" style="1" customWidth="1"/>
    <col min="5" max="5" width="11.664062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90" t="s">
        <v>31</v>
      </c>
      <c r="I1" s="90"/>
    </row>
    <row r="2" spans="1:10" x14ac:dyDescent="0.4">
      <c r="B2" s="96" t="s">
        <v>0</v>
      </c>
      <c r="C2" s="96"/>
      <c r="D2" s="96"/>
      <c r="E2" s="96"/>
      <c r="F2" s="96"/>
      <c r="G2" s="96"/>
      <c r="H2" s="96"/>
      <c r="I2" s="96"/>
    </row>
    <row r="4" spans="1:10" ht="29.25" customHeight="1" x14ac:dyDescent="0.4">
      <c r="A4" s="61" t="s">
        <v>25</v>
      </c>
      <c r="B4" s="61"/>
      <c r="C4" s="61"/>
      <c r="D4" s="61"/>
      <c r="E4" s="61"/>
      <c r="F4" s="61"/>
      <c r="G4" s="61"/>
      <c r="H4" s="61"/>
      <c r="I4" s="13"/>
    </row>
    <row r="5" spans="1:10" ht="20.25" customHeight="1" x14ac:dyDescent="0.4">
      <c r="A5" s="62" t="s">
        <v>1</v>
      </c>
      <c r="B5" s="63"/>
      <c r="C5" s="63"/>
      <c r="D5" s="64"/>
      <c r="E5" s="99" t="s">
        <v>2</v>
      </c>
      <c r="F5" s="99"/>
      <c r="G5" s="99"/>
      <c r="H5" s="99"/>
      <c r="I5" s="99"/>
      <c r="J5" s="18"/>
    </row>
    <row r="6" spans="1:10" ht="20.25" customHeight="1" x14ac:dyDescent="0.4">
      <c r="A6" s="65"/>
      <c r="B6" s="66"/>
      <c r="C6" s="66"/>
      <c r="D6" s="67"/>
      <c r="E6" s="99" t="s">
        <v>3</v>
      </c>
      <c r="F6" s="99"/>
      <c r="G6" s="99"/>
      <c r="H6" s="99"/>
      <c r="I6" s="99"/>
      <c r="J6" s="18"/>
    </row>
    <row r="7" spans="1:10" ht="29.4" customHeight="1" x14ac:dyDescent="0.4">
      <c r="A7" s="68"/>
      <c r="B7" s="69"/>
      <c r="C7" s="69"/>
      <c r="D7" s="70"/>
      <c r="E7" s="99" t="s">
        <v>4</v>
      </c>
      <c r="F7" s="99"/>
      <c r="G7" s="99"/>
      <c r="H7" s="99"/>
      <c r="I7" s="99"/>
      <c r="J7" s="18"/>
    </row>
    <row r="8" spans="1:10" ht="49.95" customHeight="1" x14ac:dyDescent="0.4">
      <c r="A8" s="71" t="s">
        <v>5</v>
      </c>
      <c r="B8" s="72"/>
      <c r="C8" s="72"/>
      <c r="D8" s="73"/>
      <c r="E8" s="100" t="s">
        <v>6</v>
      </c>
      <c r="F8" s="100"/>
      <c r="G8" s="100"/>
      <c r="H8" s="100"/>
      <c r="I8" s="100"/>
      <c r="J8" s="19"/>
    </row>
    <row r="9" spans="1:10" ht="12" customHeight="1" thickBot="1" x14ac:dyDescent="0.45">
      <c r="A9" s="1"/>
    </row>
    <row r="10" spans="1:10" ht="11.4" customHeight="1" x14ac:dyDescent="0.4">
      <c r="A10" s="91" t="s">
        <v>7</v>
      </c>
      <c r="B10" s="101" t="s">
        <v>13</v>
      </c>
      <c r="C10" s="102"/>
      <c r="D10" s="105" t="s">
        <v>14</v>
      </c>
      <c r="E10" s="105" t="s">
        <v>27</v>
      </c>
      <c r="F10" s="77" t="s">
        <v>9</v>
      </c>
      <c r="G10" s="80" t="s">
        <v>10</v>
      </c>
      <c r="H10" s="74" t="s">
        <v>11</v>
      </c>
      <c r="I10" s="74" t="s">
        <v>12</v>
      </c>
    </row>
    <row r="11" spans="1:10" ht="26.4" customHeight="1" x14ac:dyDescent="0.4">
      <c r="A11" s="92"/>
      <c r="B11" s="103"/>
      <c r="C11" s="104"/>
      <c r="D11" s="106"/>
      <c r="E11" s="106"/>
      <c r="F11" s="78"/>
      <c r="G11" s="81"/>
      <c r="H11" s="75"/>
      <c r="I11" s="75"/>
    </row>
    <row r="12" spans="1:10" s="3" customFormat="1" ht="14.4" customHeight="1" thickBot="1" x14ac:dyDescent="0.45">
      <c r="A12" s="92"/>
      <c r="B12" s="103"/>
      <c r="C12" s="104"/>
      <c r="D12" s="107"/>
      <c r="E12" s="106"/>
      <c r="F12" s="78"/>
      <c r="G12" s="81"/>
      <c r="H12" s="76"/>
      <c r="I12" s="76"/>
    </row>
    <row r="13" spans="1:10" s="4" customFormat="1" ht="34.200000000000003" customHeight="1" thickBot="1" x14ac:dyDescent="0.45">
      <c r="A13" s="93"/>
      <c r="B13" s="33" t="s">
        <v>26</v>
      </c>
      <c r="C13" s="34" t="s">
        <v>8</v>
      </c>
      <c r="D13" s="35" t="s">
        <v>28</v>
      </c>
      <c r="E13" s="108"/>
      <c r="F13" s="79"/>
      <c r="G13" s="82"/>
      <c r="H13" s="38" t="s">
        <v>14</v>
      </c>
      <c r="I13" s="39" t="s">
        <v>14</v>
      </c>
    </row>
    <row r="14" spans="1:10" s="4" customFormat="1" ht="33.6" customHeight="1" thickBot="1" x14ac:dyDescent="0.45">
      <c r="A14" s="32"/>
      <c r="B14" s="87" t="s">
        <v>33</v>
      </c>
      <c r="C14" s="88"/>
      <c r="D14" s="89"/>
      <c r="E14" s="36"/>
      <c r="F14" s="37"/>
      <c r="G14" s="41"/>
      <c r="H14" s="42"/>
      <c r="I14" s="43"/>
    </row>
    <row r="15" spans="1:10" s="4" customFormat="1" ht="409.2" customHeight="1" thickBot="1" x14ac:dyDescent="0.45">
      <c r="A15" s="25">
        <v>1</v>
      </c>
      <c r="B15" s="52" t="s">
        <v>32</v>
      </c>
      <c r="C15" s="53" t="s">
        <v>40</v>
      </c>
      <c r="D15" s="54"/>
      <c r="E15" s="22">
        <v>4</v>
      </c>
      <c r="F15" s="23"/>
      <c r="G15" s="23">
        <f>F15*E15</f>
        <v>0</v>
      </c>
      <c r="H15" s="30"/>
      <c r="I15" s="24"/>
    </row>
    <row r="16" spans="1:10" s="4" customFormat="1" ht="29.4" customHeight="1" thickBot="1" x14ac:dyDescent="0.45">
      <c r="A16" s="40"/>
      <c r="B16" s="109" t="s">
        <v>34</v>
      </c>
      <c r="C16" s="110"/>
      <c r="D16" s="111"/>
      <c r="E16" s="44"/>
      <c r="F16" s="45"/>
      <c r="G16" s="45"/>
      <c r="H16" s="46"/>
      <c r="I16" s="47"/>
    </row>
    <row r="17" spans="1:257" s="4" customFormat="1" ht="409.2" customHeight="1" thickBot="1" x14ac:dyDescent="0.45">
      <c r="A17" s="29">
        <v>2</v>
      </c>
      <c r="B17" s="52" t="s">
        <v>36</v>
      </c>
      <c r="C17" s="27" t="s">
        <v>41</v>
      </c>
      <c r="D17" s="26"/>
      <c r="E17" s="22">
        <v>6</v>
      </c>
      <c r="F17" s="23"/>
      <c r="G17" s="23">
        <f>F17*E17</f>
        <v>0</v>
      </c>
      <c r="H17" s="30"/>
      <c r="I17" s="24"/>
    </row>
    <row r="18" spans="1:257" s="4" customFormat="1" ht="27.6" customHeight="1" thickBot="1" x14ac:dyDescent="0.45">
      <c r="A18" s="49"/>
      <c r="B18" s="112" t="s">
        <v>35</v>
      </c>
      <c r="C18" s="113"/>
      <c r="D18" s="114"/>
      <c r="E18" s="50"/>
      <c r="F18" s="51"/>
      <c r="G18" s="45"/>
      <c r="H18" s="46"/>
      <c r="I18" s="46"/>
    </row>
    <row r="19" spans="1:257" s="4" customFormat="1" ht="184.2" customHeight="1" thickBot="1" x14ac:dyDescent="0.45">
      <c r="A19" s="29">
        <v>3</v>
      </c>
      <c r="B19" s="52" t="s">
        <v>37</v>
      </c>
      <c r="C19" s="27" t="s">
        <v>39</v>
      </c>
      <c r="D19" s="48"/>
      <c r="E19" s="21">
        <v>2</v>
      </c>
      <c r="F19" s="28"/>
      <c r="G19" s="23">
        <f>E19*F19</f>
        <v>0</v>
      </c>
      <c r="H19" s="29"/>
      <c r="I19" s="29"/>
    </row>
    <row r="20" spans="1:257" ht="21.6" thickBot="1" x14ac:dyDescent="0.45">
      <c r="A20" s="97" t="s">
        <v>15</v>
      </c>
      <c r="B20" s="98"/>
      <c r="C20" s="98"/>
      <c r="D20" s="98"/>
      <c r="E20" s="98"/>
      <c r="F20" s="94">
        <f>SUM(G15:G19)</f>
        <v>0</v>
      </c>
      <c r="G20" s="95"/>
      <c r="H20" s="31"/>
      <c r="I20" s="31"/>
    </row>
    <row r="21" spans="1:257" x14ac:dyDescent="0.4">
      <c r="A21" s="86" t="s">
        <v>16</v>
      </c>
      <c r="B21" s="86"/>
      <c r="C21" s="86"/>
      <c r="D21" s="86"/>
      <c r="E21" s="86"/>
      <c r="F21" s="86"/>
      <c r="G21" s="86"/>
    </row>
    <row r="22" spans="1:257" s="57" customFormat="1" x14ac:dyDescent="0.4">
      <c r="A22" s="55" t="s">
        <v>38</v>
      </c>
      <c r="B22" s="56"/>
      <c r="C22" s="56"/>
      <c r="D22" s="56"/>
      <c r="F22" s="58"/>
      <c r="G22" s="58"/>
    </row>
    <row r="23" spans="1:257" x14ac:dyDescent="0.4">
      <c r="A23" s="84" t="s">
        <v>17</v>
      </c>
      <c r="B23" s="84"/>
      <c r="C23" s="84"/>
      <c r="D23" s="84"/>
      <c r="E23" s="84"/>
      <c r="F23" s="84"/>
      <c r="G23" s="84"/>
      <c r="H23" s="84"/>
      <c r="I23" s="84"/>
    </row>
    <row r="24" spans="1:257" ht="27.6" customHeight="1" x14ac:dyDescent="0.4">
      <c r="A24" s="85" t="s">
        <v>29</v>
      </c>
      <c r="B24" s="85"/>
      <c r="C24" s="85"/>
      <c r="D24" s="85"/>
      <c r="E24" s="85"/>
      <c r="F24" s="85"/>
      <c r="G24" s="85"/>
      <c r="H24" s="85"/>
      <c r="I24" s="85"/>
    </row>
    <row r="25" spans="1:257" ht="27.6" customHeight="1" x14ac:dyDescent="0.4">
      <c r="A25" s="85" t="s">
        <v>30</v>
      </c>
      <c r="B25" s="85"/>
      <c r="C25" s="85"/>
      <c r="D25" s="85"/>
      <c r="E25" s="85"/>
      <c r="F25" s="85"/>
      <c r="G25" s="20"/>
      <c r="H25" s="20"/>
      <c r="I25" s="20"/>
    </row>
    <row r="26" spans="1:257" x14ac:dyDescent="0.4">
      <c r="A26" s="16" t="s">
        <v>18</v>
      </c>
      <c r="B26" s="16"/>
      <c r="C26" s="16"/>
      <c r="D26" s="16"/>
      <c r="E26" s="16"/>
      <c r="F26" s="16"/>
      <c r="G26" s="16"/>
      <c r="H26" s="16"/>
      <c r="I26" s="16"/>
    </row>
    <row r="27" spans="1:257" x14ac:dyDescent="0.4">
      <c r="A27" s="59" t="s">
        <v>19</v>
      </c>
      <c r="B27" s="59"/>
      <c r="C27" s="59"/>
      <c r="D27" s="59"/>
      <c r="E27" s="59"/>
      <c r="F27" s="59"/>
      <c r="G27" s="59"/>
      <c r="H27" s="59"/>
      <c r="I27" s="59"/>
    </row>
    <row r="28" spans="1:257" s="9" customFormat="1" ht="13.8" x14ac:dyDescent="0.25">
      <c r="A28" s="83" t="s">
        <v>24</v>
      </c>
      <c r="B28" s="83"/>
      <c r="C28" s="83"/>
      <c r="D28" s="83"/>
      <c r="E28" s="83"/>
      <c r="F28" s="83"/>
      <c r="G28" s="83"/>
      <c r="H28" s="83"/>
      <c r="I28" s="8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23.4" customHeight="1" x14ac:dyDescent="0.4">
      <c r="A29" s="59" t="s">
        <v>20</v>
      </c>
      <c r="B29" s="59"/>
      <c r="C29" s="59"/>
      <c r="D29" s="59"/>
      <c r="E29" s="59"/>
      <c r="F29" s="59"/>
      <c r="G29" s="59"/>
      <c r="H29" s="59"/>
      <c r="I29" s="59"/>
    </row>
    <row r="30" spans="1:257" x14ac:dyDescent="0.4">
      <c r="A30" s="17" t="s">
        <v>23</v>
      </c>
      <c r="B30" s="16"/>
      <c r="C30" s="16"/>
      <c r="D30" s="16"/>
      <c r="E30" s="16"/>
      <c r="F30" s="16"/>
      <c r="G30" s="16"/>
      <c r="H30" s="16"/>
      <c r="I30" s="16"/>
    </row>
    <row r="32" spans="1:257" s="9" customFormat="1" ht="13.8" x14ac:dyDescent="0.25">
      <c r="A32" s="6"/>
      <c r="B32" s="15" t="s">
        <v>21</v>
      </c>
      <c r="C32" s="15"/>
      <c r="D32" s="14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5.6" x14ac:dyDescent="0.3">
      <c r="A33" s="12"/>
      <c r="B33" s="60" t="s">
        <v>22</v>
      </c>
      <c r="C33" s="60"/>
      <c r="D33" s="60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4"/>
      <c r="C34" s="14"/>
      <c r="D34" s="14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H1:I1"/>
    <mergeCell ref="A10:A13"/>
    <mergeCell ref="F20:G20"/>
    <mergeCell ref="B2:I2"/>
    <mergeCell ref="A20:E20"/>
    <mergeCell ref="E5:I5"/>
    <mergeCell ref="E6:I6"/>
    <mergeCell ref="E7:I7"/>
    <mergeCell ref="E8:I8"/>
    <mergeCell ref="B10:C12"/>
    <mergeCell ref="D10:D12"/>
    <mergeCell ref="E10:E13"/>
    <mergeCell ref="B16:D16"/>
    <mergeCell ref="B18:D18"/>
    <mergeCell ref="A29:I29"/>
    <mergeCell ref="B33:D33"/>
    <mergeCell ref="A4:H4"/>
    <mergeCell ref="A5:D7"/>
    <mergeCell ref="A8:D8"/>
    <mergeCell ref="I10:I12"/>
    <mergeCell ref="F10:F13"/>
    <mergeCell ref="G10:G13"/>
    <mergeCell ref="H10:H12"/>
    <mergeCell ref="A28:I28"/>
    <mergeCell ref="A23:I23"/>
    <mergeCell ref="A24:I24"/>
    <mergeCell ref="A27:I27"/>
    <mergeCell ref="A21:G21"/>
    <mergeCell ref="A25:F25"/>
    <mergeCell ref="B14:D1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№1_Цінова</vt:lpstr>
      <vt:lpstr>'Додаток №1_Цінова'!Область_друку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2025-03-11T14:19:35Z</dcterms:modified>
  <cp:category/>
  <cp:contentStatus/>
</cp:coreProperties>
</file>