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157" documentId="13_ncr:1_{E61B6D90-791F-4464-B501-4E49F6C5C490}" xr6:coauthVersionLast="47" xr6:coauthVersionMax="47" xr10:uidLastSave="{A667E407-88EB-4468-B916-B8BEE2DA041E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r:id="rId2"/>
  </sheets>
  <definedNames>
    <definedName name="_xlnm.Print_Area" localSheetId="1">Пропозиція_роботи_послуги!$A$1:$H$40</definedName>
    <definedName name="_xlnm.Print_Area" localSheetId="0">Пропозиція_товари!$A$1:$O$31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H15" i="6"/>
  <c r="H13" i="6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<sst xmlns="http://schemas.openxmlformats.org/spreadsheetml/2006/main" count="77" uniqueCount="56">
  <si>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</si>
  <si>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</si>
  <si>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</si>
  <si>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</si>
  <si>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</si>
  <si>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</si>
  <si>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</si>
  <si>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</si>
  <si>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</si>
  <si>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</si>
  <si>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</si>
  <si>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</si>
  <si>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</si>
  <si>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</si>
  <si>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</si>
  <si>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</si>
  <si>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</si>
  <si>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</si>
  <si>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</si>
  <si>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</si>
  <si>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</si>
  <si>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</si>
  <si>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</si>
  <si>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</si>
  <si>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</si>
  <si>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</si>
  <si>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</si>
  <si>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</si>
  <si>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</si>
  <si>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</si>
  <si>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</si>
  <si>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</si>
  <si>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</si>
  <si>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</si>
  <si>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</si>
  <si>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засобів бронезахисту.</t>
    </r>
  </si>
  <si>
    <t>Найменування</t>
  </si>
  <si>
    <t>Бронежилет кевларовий з балістичним захистом 2-3 клас</t>
  </si>
  <si>
    <t>1.Клас захисту: 1 за ДСТУ 8835:2019 / NIJ 0106.01 Type IIIA 
2.Захист від куль:
– 9×18 мм ПМ/АПС 57-Н-181с; 
– 9х19 мм FMJ RN SC Luger/Parabellum
3.Матеріал: арамід (Kevlar®)
4.Підвісна система: «коліщатко»
по типу BOA / Team Wendy
5.Амортизуюча система: два шари педів для зручного припасування
6.Підтвердження якості: Протокол випробування від сертифікованої лабораторії при Міністерстві оборони України
7. Колір білий
Розмір:
M -2 шт.
L - 2 шт.</t>
  </si>
  <si>
    <t>№ позиції</t>
  </si>
  <si>
    <t>ЛОТ 1</t>
  </si>
  <si>
    <t>ЛОТ 2</t>
  </si>
  <si>
    <t>Шолом балістичний з кевлару 1-2 клас</t>
  </si>
  <si>
    <t>Вказати модель (торгову марку), виробника, параметри та характеристики продукції)</t>
  </si>
  <si>
    <t>Фото (візуалізація)</t>
  </si>
  <si>
    <t xml:space="preserve"> ** Закупівля здійснюється окремими лотами</t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</si>
  <si>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адресою.</t>
  </si>
  <si>
    <t>Кількість, шт</t>
  </si>
  <si>
    <r>
      <t xml:space="preserve">Ціна,  за одиницю, 
</t>
    </r>
    <r>
      <rPr>
        <i/>
        <sz val="11.5"/>
        <color theme="1"/>
        <rFont val="Times New Roman"/>
        <family val="1"/>
        <charset val="204"/>
      </rPr>
      <t>(з урахуванням всіх податків і зборів)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</si>
  <si>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 *</t>
    </r>
  </si>
  <si>
    <t>Умови оплати (% переплати / післяплати)</t>
  </si>
  <si>
    <t>Термін поставки з моменту укладення договору (календарні дні)</t>
  </si>
  <si>
    <t>Ми погоджуємося та ознайомлені з умовами типового Договору  ТЧХУ (Додаток №2 до Запиту).</t>
  </si>
  <si>
    <t>Додаток №1  до Запиту</t>
  </si>
  <si>
    <t>Всього вартість пропозиції по ЛОТУ 1 та 2, грн*</t>
  </si>
  <si>
    <t>1. Матеріал жилета Cordura 600 D
2. Максимально великою площею захисту тіла 2-3 класу захисту; 
3. Захист шиї та паху; 
4. Плити керамічні, 4 класу захисту; 
5. Наявність демфіруючого шару з вентиляцією для комфортної експлуатації влітку; 
6. Колір червоний; 
7. Наявність системи MOLLE - для кріплення інших елементів спорядження до бронежилету 
8. Наявність світловідбивачних смуг
9. Наявність липучок на животі та спині для знаків розрізнення
Розміри: 
XL - 2 шт.
L -1 шт.
M -1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</si>
</sst>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i/>
      <sz val="11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4" fontId="3" fillId="3" borderId="29" xfId="0" applyNumberFormat="1" applyFont="1" applyFill="1" applyBorder="1" applyAlignment="1">
      <alignment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13" fillId="0" borderId="32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1" fontId="13" fillId="0" borderId="20" xfId="0" applyNumberFormat="1" applyFont="1" applyBorder="1" applyAlignment="1">
      <alignment horizontal="center" vertical="center" wrapText="1"/>
    </xf>
    <xf numFmtId="1" fontId="13" fillId="0" borderId="37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39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5" fillId="0" borderId="47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22" fillId="3" borderId="36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51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wrapText="1"/>
    </xf>
    <xf numFmtId="0" fontId="5" fillId="0" borderId="51" xfId="0" applyFont="1" applyBorder="1" applyAlignment="1">
      <alignment wrapText="1"/>
    </xf>
    <xf numFmtId="0" fontId="7" fillId="2" borderId="25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1" fontId="13" fillId="0" borderId="44" xfId="0" applyNumberFormat="1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4" fontId="13" fillId="0" borderId="4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center" wrapText="1"/>
    </xf>
    <xf numFmtId="0" fontId="1" fillId="0" borderId="0" xfId="0" applyFont="1" applyAlignment="1">
      <alignment horizontal="right"/>
    </xf>
    <xf numFmtId="0" fontId="3" fillId="0" borderId="4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4" fontId="13" fillId="3" borderId="25" xfId="0" applyNumberFormat="1" applyFont="1" applyFill="1" applyBorder="1" applyAlignment="1">
      <alignment horizontal="center" vertical="center" wrapText="1"/>
    </xf>
    <xf numFmtId="4" fontId="13" fillId="3" borderId="5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5" xfId="0" applyFont="1" applyFill="1" applyBorder="1" applyAlignment="1">
      <alignment horizontal="right" vertical="center"/>
    </xf>
    <xf numFmtId="0" fontId="3" fillId="3" borderId="26" xfId="0" applyFont="1" applyFill="1" applyBorder="1" applyAlignment="1">
      <alignment horizontal="right" vertical="center"/>
    </xf>
    <xf numFmtId="0" fontId="3" fillId="3" borderId="40" xfId="0" applyFont="1" applyFill="1" applyBorder="1" applyAlignment="1">
      <alignment horizontal="right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23" fillId="0" borderId="41" xfId="0" applyNumberFormat="1" applyFont="1" applyBorder="1" applyAlignment="1">
      <alignment horizontal="center" vertical="center" wrapText="1"/>
    </xf>
    <xf numFmtId="4" fontId="23" fillId="0" borderId="43" xfId="0" applyNumberFormat="1" applyFont="1" applyBorder="1" applyAlignment="1">
      <alignment horizontal="center" vertical="center" wrapText="1"/>
    </xf>
    <xf numFmtId="4" fontId="3" fillId="0" borderId="41" xfId="0" applyNumberFormat="1" applyFont="1" applyBorder="1" applyAlignment="1">
      <alignment horizontal="center" vertical="center" wrapText="1"/>
    </xf>
    <xf numFmtId="4" fontId="3" fillId="0" borderId="4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31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0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right" vertical="center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3" borderId="2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69"/>
  <sheetViews>
    <sheetView showGridLines="0" tabSelected="1" zoomScale="85" zoomScaleNormal="85" zoomScaleSheetLayoutView="80" workbookViewId="0">
      <selection activeCell="A31" sqref="A1:J31"/>
    </sheetView>
  </sheetViews>
  <sheetFormatPr defaultColWidth="9.109375" defaultRowHeight="21" x14ac:dyDescent="0.4"/>
  <cols>
    <col min="1" max="1" width="5.33203125" style="2" customWidth="1"/>
    <col min="2" max="2" width="35.21875" style="1" customWidth="1"/>
    <col min="3" max="3" width="63.6640625" style="1" customWidth="1"/>
    <col min="4" max="5" width="64.33203125" style="1" customWidth="1"/>
    <col min="6" max="6" width="10.6640625" style="1" customWidth="1"/>
    <col min="7" max="7" width="17.33203125" style="5" customWidth="1"/>
    <col min="8" max="8" width="18.44140625" style="5" customWidth="1"/>
    <col min="9" max="9" width="20.6640625" style="1" customWidth="1"/>
    <col min="10" max="10" width="25.33203125" style="1" customWidth="1"/>
    <col min="11" max="16384" width="9.109375" style="1"/>
  </cols>
  <sheetData>
    <row r="1" spans="1:11" x14ac:dyDescent="0.4">
      <c r="G1" s="66" t="s">
        <v>53</v>
      </c>
      <c r="H1" s="66"/>
    </row>
    <row r="2" spans="1:11" x14ac:dyDescent="0.4">
      <c r="B2" s="71" t="s">
        <v>1</v>
      </c>
      <c r="C2" s="71"/>
      <c r="D2" s="71"/>
      <c r="E2" s="71"/>
      <c r="F2" s="71"/>
      <c r="G2" s="71"/>
      <c r="H2" s="71"/>
      <c r="I2" s="71"/>
      <c r="J2" s="71"/>
    </row>
    <row r="4" spans="1:11" ht="29.25" customHeight="1" x14ac:dyDescent="0.4">
      <c r="A4" s="99" t="s">
        <v>35</v>
      </c>
      <c r="B4" s="99"/>
      <c r="C4" s="99"/>
      <c r="D4" s="99"/>
      <c r="E4" s="99"/>
      <c r="F4" s="100"/>
      <c r="G4" s="100"/>
      <c r="H4" s="100"/>
      <c r="I4" s="100"/>
      <c r="J4" s="40"/>
    </row>
    <row r="5" spans="1:11" ht="20.25" customHeight="1" x14ac:dyDescent="0.4">
      <c r="A5" s="88" t="s">
        <v>2</v>
      </c>
      <c r="B5" s="89"/>
      <c r="C5" s="89"/>
      <c r="D5" s="96" t="s">
        <v>3</v>
      </c>
      <c r="E5" s="96"/>
      <c r="F5" s="60"/>
      <c r="G5" s="60"/>
      <c r="H5" s="60"/>
      <c r="K5" s="39"/>
    </row>
    <row r="6" spans="1:11" ht="20.25" customHeight="1" x14ac:dyDescent="0.4">
      <c r="A6" s="90"/>
      <c r="B6" s="91"/>
      <c r="C6" s="91"/>
      <c r="D6" s="96" t="s">
        <v>4</v>
      </c>
      <c r="E6" s="96"/>
      <c r="F6" s="60"/>
      <c r="G6" s="60"/>
      <c r="H6" s="60"/>
      <c r="K6" s="39"/>
    </row>
    <row r="7" spans="1:11" ht="29.4" customHeight="1" x14ac:dyDescent="0.4">
      <c r="A7" s="92"/>
      <c r="B7" s="93"/>
      <c r="C7" s="93"/>
      <c r="D7" s="96" t="s">
        <v>5</v>
      </c>
      <c r="E7" s="96"/>
      <c r="F7" s="60"/>
      <c r="G7" s="60"/>
      <c r="H7" s="60"/>
      <c r="K7" s="39"/>
    </row>
    <row r="8" spans="1:11" ht="49.95" customHeight="1" x14ac:dyDescent="0.4">
      <c r="A8" s="94" t="s">
        <v>6</v>
      </c>
      <c r="B8" s="95"/>
      <c r="C8" s="95"/>
      <c r="D8" s="96" t="s">
        <v>7</v>
      </c>
      <c r="E8" s="96"/>
      <c r="F8" s="61"/>
      <c r="G8" s="61"/>
      <c r="H8" s="61"/>
      <c r="K8" s="40"/>
    </row>
    <row r="9" spans="1:11" ht="12" customHeight="1" thickBot="1" x14ac:dyDescent="0.45">
      <c r="A9" s="1"/>
    </row>
    <row r="10" spans="1:11" s="3" customFormat="1" ht="70.2" customHeight="1" x14ac:dyDescent="0.4">
      <c r="A10" s="67" t="s">
        <v>39</v>
      </c>
      <c r="B10" s="75" t="s">
        <v>14</v>
      </c>
      <c r="C10" s="76"/>
      <c r="D10" s="84" t="s">
        <v>16</v>
      </c>
      <c r="E10" s="85"/>
      <c r="F10" s="86" t="s">
        <v>47</v>
      </c>
      <c r="G10" s="101" t="s">
        <v>48</v>
      </c>
      <c r="H10" s="103" t="s">
        <v>49</v>
      </c>
      <c r="I10" s="47" t="s">
        <v>50</v>
      </c>
      <c r="J10" s="47" t="s">
        <v>51</v>
      </c>
    </row>
    <row r="11" spans="1:11" s="4" customFormat="1" ht="43.95" customHeight="1" thickBot="1" x14ac:dyDescent="0.45">
      <c r="A11" s="68"/>
      <c r="B11" s="45" t="s">
        <v>36</v>
      </c>
      <c r="C11" s="46" t="s">
        <v>9</v>
      </c>
      <c r="D11" s="51" t="s">
        <v>43</v>
      </c>
      <c r="E11" s="52" t="s">
        <v>44</v>
      </c>
      <c r="F11" s="87"/>
      <c r="G11" s="102"/>
      <c r="H11" s="104"/>
      <c r="I11" s="63" t="s">
        <v>16</v>
      </c>
      <c r="J11" s="63" t="s">
        <v>16</v>
      </c>
    </row>
    <row r="12" spans="1:11" s="4" customFormat="1" ht="18" customHeight="1" thickBot="1" x14ac:dyDescent="0.45">
      <c r="A12" s="77" t="s">
        <v>40</v>
      </c>
      <c r="B12" s="78"/>
      <c r="C12" s="78"/>
      <c r="D12" s="78"/>
      <c r="E12" s="78"/>
      <c r="F12" s="78"/>
      <c r="G12" s="78"/>
      <c r="H12" s="78"/>
      <c r="I12" s="78"/>
      <c r="J12" s="79"/>
    </row>
    <row r="13" spans="1:11" s="4" customFormat="1" ht="207.6" thickBot="1" x14ac:dyDescent="0.45">
      <c r="A13" s="53">
        <v>1</v>
      </c>
      <c r="B13" s="54" t="s">
        <v>37</v>
      </c>
      <c r="C13" s="55" t="s">
        <v>55</v>
      </c>
      <c r="D13" s="56"/>
      <c r="E13" s="57"/>
      <c r="F13" s="62">
        <v>4</v>
      </c>
      <c r="G13" s="64"/>
      <c r="H13" s="64">
        <f>F13*G13</f>
        <v>0</v>
      </c>
      <c r="I13" s="48"/>
      <c r="J13" s="48"/>
    </row>
    <row r="14" spans="1:11" s="4" customFormat="1" ht="21.6" thickBot="1" x14ac:dyDescent="0.45">
      <c r="A14" s="80" t="s">
        <v>41</v>
      </c>
      <c r="B14" s="81"/>
      <c r="C14" s="81"/>
      <c r="D14" s="82"/>
      <c r="E14" s="82"/>
      <c r="F14" s="81"/>
      <c r="G14" s="81"/>
      <c r="H14" s="81"/>
      <c r="I14" s="81"/>
      <c r="J14" s="83"/>
    </row>
    <row r="15" spans="1:11" s="4" customFormat="1" ht="193.8" thickBot="1" x14ac:dyDescent="0.45">
      <c r="A15" s="48">
        <v>2</v>
      </c>
      <c r="B15" s="58" t="s">
        <v>42</v>
      </c>
      <c r="C15" s="59" t="s">
        <v>38</v>
      </c>
      <c r="D15" s="49"/>
      <c r="E15" s="50"/>
      <c r="F15" s="62">
        <v>4</v>
      </c>
      <c r="G15" s="64"/>
      <c r="H15" s="64">
        <f>F15*G15</f>
        <v>0</v>
      </c>
      <c r="I15" s="48"/>
      <c r="J15" s="48"/>
    </row>
    <row r="16" spans="1:11" ht="21.6" thickBot="1" x14ac:dyDescent="0.45">
      <c r="A16" s="72" t="s">
        <v>54</v>
      </c>
      <c r="B16" s="73"/>
      <c r="C16" s="73"/>
      <c r="D16" s="74"/>
      <c r="E16" s="74"/>
      <c r="F16" s="73"/>
      <c r="G16" s="69">
        <f>H13+H15</f>
        <v>0</v>
      </c>
      <c r="H16" s="70"/>
      <c r="I16" s="65"/>
      <c r="J16" s="65"/>
    </row>
    <row r="17" spans="1:258" x14ac:dyDescent="0.4">
      <c r="A17" s="108" t="s">
        <v>18</v>
      </c>
      <c r="B17" s="108"/>
      <c r="C17" s="108"/>
      <c r="D17" s="108"/>
      <c r="E17" s="108"/>
      <c r="F17" s="108"/>
      <c r="G17" s="108"/>
      <c r="H17" s="108"/>
    </row>
    <row r="18" spans="1:258" x14ac:dyDescent="0.4">
      <c r="A18" s="15" t="s">
        <v>45</v>
      </c>
      <c r="B18" s="32"/>
      <c r="C18" s="32"/>
      <c r="D18" s="32"/>
      <c r="E18" s="32"/>
    </row>
    <row r="19" spans="1:258" x14ac:dyDescent="0.4">
      <c r="A19" s="32"/>
      <c r="B19" s="32"/>
      <c r="C19" s="32"/>
      <c r="D19" s="32"/>
      <c r="E19" s="32"/>
    </row>
    <row r="20" spans="1:258" x14ac:dyDescent="0.4">
      <c r="A20" s="106" t="s">
        <v>20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21" spans="1:258" ht="27.6" customHeight="1" x14ac:dyDescent="0.4">
      <c r="A21" s="107" t="s">
        <v>46</v>
      </c>
      <c r="B21" s="107"/>
      <c r="C21" s="107"/>
      <c r="D21" s="107"/>
      <c r="E21" s="107"/>
      <c r="F21" s="107"/>
      <c r="G21" s="107"/>
      <c r="H21" s="107"/>
      <c r="I21" s="107"/>
      <c r="J21" s="107"/>
    </row>
    <row r="22" spans="1:258" ht="27.6" customHeight="1" x14ac:dyDescent="0.4">
      <c r="A22" s="107" t="s">
        <v>52</v>
      </c>
      <c r="B22" s="107"/>
      <c r="C22" s="107"/>
      <c r="D22" s="107"/>
      <c r="E22" s="107"/>
      <c r="F22" s="107"/>
      <c r="G22" s="107"/>
      <c r="H22" s="44"/>
      <c r="I22" s="44"/>
      <c r="J22" s="44"/>
    </row>
    <row r="23" spans="1:258" x14ac:dyDescent="0.4">
      <c r="A23" s="35" t="s">
        <v>21</v>
      </c>
      <c r="B23" s="35"/>
      <c r="C23" s="35"/>
      <c r="D23" s="35"/>
      <c r="E23" s="35"/>
      <c r="F23" s="35"/>
      <c r="G23" s="35"/>
      <c r="H23" s="35"/>
      <c r="I23" s="35"/>
      <c r="J23" s="35"/>
    </row>
    <row r="24" spans="1:258" x14ac:dyDescent="0.4">
      <c r="A24" s="97" t="s">
        <v>22</v>
      </c>
      <c r="B24" s="97"/>
      <c r="C24" s="97"/>
      <c r="D24" s="97"/>
      <c r="E24" s="97"/>
      <c r="F24" s="97"/>
      <c r="G24" s="97"/>
      <c r="H24" s="97"/>
      <c r="I24" s="97"/>
      <c r="J24" s="97"/>
    </row>
    <row r="25" spans="1:258" s="9" customFormat="1" ht="13.8" x14ac:dyDescent="0.25">
      <c r="A25" s="105" t="s">
        <v>23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</row>
    <row r="26" spans="1:258" ht="23.4" customHeight="1" x14ac:dyDescent="0.4">
      <c r="A26" s="97" t="s">
        <v>24</v>
      </c>
      <c r="B26" s="97"/>
      <c r="C26" s="97"/>
      <c r="D26" s="97"/>
      <c r="E26" s="97"/>
      <c r="F26" s="97"/>
      <c r="G26" s="97"/>
      <c r="H26" s="97"/>
      <c r="I26" s="97"/>
      <c r="J26" s="97"/>
    </row>
    <row r="27" spans="1:258" x14ac:dyDescent="0.4">
      <c r="A27" s="38" t="s">
        <v>25</v>
      </c>
      <c r="B27" s="35"/>
      <c r="C27" s="35"/>
      <c r="D27" s="35"/>
      <c r="E27" s="35"/>
      <c r="F27" s="35"/>
      <c r="G27" s="35"/>
      <c r="H27" s="35"/>
      <c r="I27" s="35"/>
      <c r="J27" s="35"/>
    </row>
    <row r="29" spans="1:258" s="9" customFormat="1" ht="13.8" x14ac:dyDescent="0.25">
      <c r="A29" s="6"/>
      <c r="B29" s="34" t="s">
        <v>26</v>
      </c>
      <c r="C29" s="34"/>
      <c r="D29" s="33"/>
      <c r="E29" s="33"/>
      <c r="F29" s="11"/>
      <c r="G29" s="10"/>
      <c r="H29" s="10"/>
      <c r="I29" s="10"/>
      <c r="J29" s="7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</row>
    <row r="30" spans="1:258" s="9" customFormat="1" ht="15.6" x14ac:dyDescent="0.3">
      <c r="A30" s="12"/>
      <c r="B30" s="98" t="s">
        <v>27</v>
      </c>
      <c r="C30" s="98"/>
      <c r="D30" s="98"/>
      <c r="E30" s="41"/>
      <c r="F30" s="11"/>
      <c r="G30" s="10"/>
      <c r="H30" s="10"/>
      <c r="I30" s="10"/>
      <c r="J30" s="7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</row>
    <row r="31" spans="1:258" s="9" customFormat="1" ht="13.8" x14ac:dyDescent="0.25">
      <c r="A31" s="6"/>
      <c r="B31" s="33"/>
      <c r="C31" s="33"/>
      <c r="D31" s="33"/>
      <c r="E31" s="33"/>
      <c r="F31" s="11"/>
      <c r="G31" s="10"/>
      <c r="H31" s="10"/>
      <c r="I31" s="10"/>
      <c r="J31" s="7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</row>
    <row r="32" spans="1:258" s="9" customFormat="1" ht="13.8" x14ac:dyDescent="0.25">
      <c r="A32" s="6"/>
      <c r="B32" s="11"/>
      <c r="C32" s="11"/>
      <c r="D32" s="11"/>
      <c r="E32" s="11"/>
      <c r="F32" s="11"/>
      <c r="G32" s="10"/>
      <c r="H32" s="10"/>
      <c r="I32" s="10"/>
      <c r="J32" s="7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</row>
    <row r="33" spans="1:258" s="9" customFormat="1" ht="13.8" x14ac:dyDescent="0.25">
      <c r="A33" s="6"/>
      <c r="B33" s="11"/>
      <c r="C33" s="11"/>
      <c r="D33" s="11"/>
      <c r="E33" s="11"/>
      <c r="F33" s="11"/>
      <c r="G33" s="10"/>
      <c r="H33" s="10"/>
      <c r="I33" s="10"/>
      <c r="J33" s="7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</row>
    <row r="34" spans="1:258" s="9" customFormat="1" ht="13.8" x14ac:dyDescent="0.25">
      <c r="A34" s="6"/>
      <c r="B34" s="11"/>
      <c r="C34" s="11"/>
      <c r="D34" s="11"/>
      <c r="E34" s="11"/>
      <c r="F34" s="11"/>
      <c r="G34" s="10"/>
      <c r="H34" s="10"/>
      <c r="I34" s="10"/>
      <c r="J34" s="7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</row>
    <row r="35" spans="1:258" x14ac:dyDescent="0.4">
      <c r="A35" s="1"/>
      <c r="G35" s="1"/>
      <c r="H35" s="1"/>
    </row>
    <row r="36" spans="1:258" x14ac:dyDescent="0.4">
      <c r="A36" s="1"/>
      <c r="G36" s="1"/>
      <c r="H36" s="1"/>
    </row>
    <row r="37" spans="1:258" x14ac:dyDescent="0.4">
      <c r="A37" s="1"/>
      <c r="G37" s="1"/>
      <c r="H37" s="1"/>
    </row>
    <row r="38" spans="1:258" x14ac:dyDescent="0.4">
      <c r="A38" s="1"/>
      <c r="G38" s="1"/>
      <c r="H38" s="1"/>
    </row>
    <row r="39" spans="1:258" x14ac:dyDescent="0.4">
      <c r="A39" s="1"/>
      <c r="G39" s="1"/>
      <c r="H39" s="1"/>
    </row>
    <row r="40" spans="1:258" x14ac:dyDescent="0.4">
      <c r="A40" s="1"/>
      <c r="G40" s="1"/>
      <c r="H40" s="1"/>
    </row>
    <row r="41" spans="1:258" x14ac:dyDescent="0.4">
      <c r="A41" s="1"/>
      <c r="G41" s="1"/>
      <c r="H41" s="1"/>
    </row>
    <row r="42" spans="1:258" x14ac:dyDescent="0.4">
      <c r="A42" s="1"/>
      <c r="G42" s="1"/>
      <c r="H42" s="1"/>
    </row>
    <row r="43" spans="1:258" x14ac:dyDescent="0.4">
      <c r="A43" s="1"/>
      <c r="G43" s="1"/>
      <c r="H43" s="1"/>
    </row>
    <row r="44" spans="1:258" x14ac:dyDescent="0.4">
      <c r="A44" s="1"/>
      <c r="G44" s="1"/>
      <c r="H44" s="1"/>
    </row>
    <row r="45" spans="1:258" x14ac:dyDescent="0.4">
      <c r="A45" s="1"/>
      <c r="G45" s="1"/>
      <c r="H45" s="1"/>
    </row>
    <row r="46" spans="1:258" x14ac:dyDescent="0.4">
      <c r="A46" s="1"/>
      <c r="G46" s="1"/>
      <c r="H46" s="1"/>
    </row>
    <row r="47" spans="1:258" x14ac:dyDescent="0.4">
      <c r="A47" s="1"/>
      <c r="G47" s="1"/>
      <c r="H47" s="1"/>
    </row>
    <row r="48" spans="1:258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27">
    <mergeCell ref="A26:J26"/>
    <mergeCell ref="B30:D30"/>
    <mergeCell ref="A4:I4"/>
    <mergeCell ref="G10:G11"/>
    <mergeCell ref="H10:H11"/>
    <mergeCell ref="A25:J25"/>
    <mergeCell ref="A20:J20"/>
    <mergeCell ref="A21:J21"/>
    <mergeCell ref="A24:J24"/>
    <mergeCell ref="A17:H17"/>
    <mergeCell ref="A22:G22"/>
    <mergeCell ref="G1:H1"/>
    <mergeCell ref="A10:A11"/>
    <mergeCell ref="G16:H16"/>
    <mergeCell ref="B2:J2"/>
    <mergeCell ref="A16:F16"/>
    <mergeCell ref="B10:C10"/>
    <mergeCell ref="A12:J12"/>
    <mergeCell ref="A14:J14"/>
    <mergeCell ref="D10:E10"/>
    <mergeCell ref="F10:F11"/>
    <mergeCell ref="A5:C7"/>
    <mergeCell ref="A8:C8"/>
    <mergeCell ref="D5:E5"/>
    <mergeCell ref="D6:E6"/>
    <mergeCell ref="D7:E7"/>
    <mergeCell ref="D8:E8"/>
  </mergeCells>
  <phoneticPr fontId="12" type="noConversion"/>
  <pageMargins left="0.11811023622047245" right="0.11811023622047245" top="0" bottom="0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zoomScale="85" zoomScaleNormal="85" zoomScaleSheetLayoutView="85" workbookViewId="0">
      <selection activeCell="A9" sqref="A9:H9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66" t="s">
        <v>0</v>
      </c>
      <c r="H1" s="66"/>
    </row>
    <row r="2" spans="1:8" x14ac:dyDescent="0.4">
      <c r="B2" s="71" t="s">
        <v>1</v>
      </c>
      <c r="C2" s="71"/>
      <c r="D2" s="71"/>
      <c r="E2" s="71"/>
      <c r="F2" s="71"/>
      <c r="G2" s="71"/>
      <c r="H2" s="71"/>
    </row>
    <row r="4" spans="1:8" ht="29.25" customHeight="1" x14ac:dyDescent="0.4">
      <c r="A4" s="99" t="s">
        <v>28</v>
      </c>
      <c r="B4" s="99"/>
      <c r="C4" s="99"/>
      <c r="D4" s="99"/>
      <c r="E4" s="99"/>
      <c r="F4" s="99"/>
      <c r="G4" s="99"/>
      <c r="H4" s="16"/>
    </row>
    <row r="5" spans="1:8" ht="20.25" customHeight="1" x14ac:dyDescent="0.4">
      <c r="A5" s="88" t="s">
        <v>2</v>
      </c>
      <c r="B5" s="89"/>
      <c r="C5" s="109" t="s">
        <v>3</v>
      </c>
      <c r="D5" s="109"/>
      <c r="E5" s="109"/>
      <c r="F5" s="109"/>
      <c r="G5" s="109"/>
      <c r="H5" s="109"/>
    </row>
    <row r="6" spans="1:8" ht="20.25" customHeight="1" x14ac:dyDescent="0.4">
      <c r="A6" s="90"/>
      <c r="B6" s="91"/>
      <c r="C6" s="109" t="s">
        <v>4</v>
      </c>
      <c r="D6" s="109"/>
      <c r="E6" s="109"/>
      <c r="F6" s="109"/>
      <c r="G6" s="109"/>
      <c r="H6" s="109"/>
    </row>
    <row r="7" spans="1:8" ht="25.95" customHeight="1" x14ac:dyDescent="0.4">
      <c r="A7" s="92"/>
      <c r="B7" s="93"/>
      <c r="C7" s="109" t="s">
        <v>5</v>
      </c>
      <c r="D7" s="109"/>
      <c r="E7" s="109"/>
      <c r="F7" s="109"/>
      <c r="G7" s="109"/>
      <c r="H7" s="109"/>
    </row>
    <row r="8" spans="1:8" ht="34.950000000000003" customHeight="1" x14ac:dyDescent="0.4">
      <c r="A8" s="94" t="s">
        <v>6</v>
      </c>
      <c r="B8" s="95"/>
      <c r="C8" s="109" t="s">
        <v>7</v>
      </c>
      <c r="D8" s="109"/>
      <c r="E8" s="109"/>
      <c r="F8" s="109"/>
      <c r="G8" s="109"/>
      <c r="H8" s="109"/>
    </row>
    <row r="9" spans="1:8" ht="57" customHeight="1" thickBot="1" x14ac:dyDescent="0.45">
      <c r="A9" s="110" t="s">
        <v>29</v>
      </c>
      <c r="B9" s="110"/>
      <c r="C9" s="110"/>
      <c r="D9" s="110"/>
      <c r="E9" s="110"/>
      <c r="F9" s="110"/>
      <c r="G9" s="110"/>
      <c r="H9" s="110"/>
    </row>
    <row r="10" spans="1:8" ht="20.25" customHeight="1" x14ac:dyDescent="0.4">
      <c r="A10" s="111" t="s">
        <v>8</v>
      </c>
      <c r="B10" s="114" t="s">
        <v>9</v>
      </c>
      <c r="C10" s="117" t="s">
        <v>10</v>
      </c>
      <c r="D10" s="118"/>
      <c r="E10" s="123" t="s">
        <v>11</v>
      </c>
      <c r="F10" s="103" t="s">
        <v>12</v>
      </c>
      <c r="G10" s="118" t="s">
        <v>13</v>
      </c>
      <c r="H10" s="118" t="s">
        <v>30</v>
      </c>
    </row>
    <row r="11" spans="1:8" x14ac:dyDescent="0.4">
      <c r="A11" s="112"/>
      <c r="B11" s="115"/>
      <c r="C11" s="119"/>
      <c r="D11" s="120"/>
      <c r="E11" s="124"/>
      <c r="F11" s="126"/>
      <c r="G11" s="120"/>
      <c r="H11" s="120"/>
    </row>
    <row r="12" spans="1:8" s="3" customFormat="1" ht="29.4" customHeight="1" x14ac:dyDescent="0.4">
      <c r="A12" s="112"/>
      <c r="B12" s="116"/>
      <c r="C12" s="121"/>
      <c r="D12" s="122"/>
      <c r="E12" s="124"/>
      <c r="F12" s="126"/>
      <c r="G12" s="122"/>
      <c r="H12" s="122"/>
    </row>
    <row r="13" spans="1:8" s="4" customFormat="1" ht="43.95" customHeight="1" thickBot="1" x14ac:dyDescent="0.45">
      <c r="A13" s="113"/>
      <c r="B13" s="17" t="s">
        <v>14</v>
      </c>
      <c r="C13" s="28" t="s">
        <v>15</v>
      </c>
      <c r="D13" s="18" t="s">
        <v>16</v>
      </c>
      <c r="E13" s="125"/>
      <c r="F13" s="104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72" t="s">
        <v>17</v>
      </c>
      <c r="B24" s="73"/>
      <c r="C24" s="73"/>
      <c r="D24" s="127"/>
      <c r="E24" s="128">
        <f>SUM(F14:F23)</f>
        <v>0</v>
      </c>
      <c r="F24" s="129"/>
      <c r="G24" s="24"/>
      <c r="H24" s="25"/>
    </row>
    <row r="25" spans="1:9" x14ac:dyDescent="0.4">
      <c r="A25" s="43" t="s">
        <v>31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106" t="s">
        <v>20</v>
      </c>
      <c r="B28" s="106"/>
      <c r="C28" s="106"/>
      <c r="D28" s="106"/>
      <c r="E28" s="106"/>
      <c r="F28" s="106"/>
      <c r="G28" s="106"/>
      <c r="H28" s="106"/>
    </row>
    <row r="29" spans="1:9" ht="27.6" customHeight="1" x14ac:dyDescent="0.4">
      <c r="A29" s="130" t="s">
        <v>32</v>
      </c>
      <c r="B29" s="130"/>
      <c r="C29" s="130"/>
      <c r="D29" s="130"/>
      <c r="E29" s="130"/>
      <c r="F29" s="130"/>
      <c r="G29" s="44"/>
      <c r="H29" s="44"/>
      <c r="I29" s="44"/>
    </row>
    <row r="30" spans="1:9" ht="27.6" customHeight="1" x14ac:dyDescent="0.4">
      <c r="A30" s="130" t="s">
        <v>33</v>
      </c>
      <c r="B30" s="130"/>
      <c r="C30" s="130"/>
      <c r="D30" s="130"/>
      <c r="E30" s="130"/>
      <c r="F30" s="130"/>
      <c r="G30" s="130"/>
      <c r="H30" s="130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97" t="s">
        <v>22</v>
      </c>
      <c r="B32" s="97"/>
      <c r="C32" s="97"/>
      <c r="D32" s="97"/>
      <c r="E32" s="97"/>
      <c r="F32" s="97"/>
      <c r="G32" s="97"/>
      <c r="H32" s="97"/>
    </row>
    <row r="33" spans="1:250" s="9" customFormat="1" ht="13.8" x14ac:dyDescent="0.25">
      <c r="A33" s="105" t="s">
        <v>23</v>
      </c>
      <c r="B33" s="105"/>
      <c r="C33" s="105"/>
      <c r="D33" s="105"/>
      <c r="E33" s="105"/>
      <c r="F33" s="105"/>
      <c r="G33" s="105"/>
      <c r="H33" s="105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97" t="s">
        <v>24</v>
      </c>
      <c r="B34" s="97"/>
      <c r="C34" s="97"/>
      <c r="D34" s="97"/>
      <c r="E34" s="97"/>
      <c r="F34" s="97"/>
      <c r="G34" s="97"/>
      <c r="H34" s="97"/>
    </row>
    <row r="35" spans="1:250" x14ac:dyDescent="0.4">
      <c r="A35" s="38" t="s">
        <v>34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26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27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A33:H33"/>
    <mergeCell ref="A34:H34"/>
    <mergeCell ref="A24:D24"/>
    <mergeCell ref="E24:F24"/>
    <mergeCell ref="A28:H28"/>
    <mergeCell ref="A30:H30"/>
    <mergeCell ref="A32:H32"/>
    <mergeCell ref="A29:F29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G1:H1"/>
    <mergeCell ref="B2:H2"/>
    <mergeCell ref="A4:G4"/>
    <mergeCell ref="A5:B7"/>
    <mergeCell ref="C5:H5"/>
    <mergeCell ref="C6:H6"/>
    <mergeCell ref="C7:H7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2025-03-31T12:32:46Z</dcterms:modified>
  <cp:category/>
  <cp:contentStatus/>
</cp:coreProperties>
</file>