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defaultThemeVersion="124226"/>
  <xr:revisionPtr revIDLastSave="13" documentId="8_{10550180-0BD7-467A-B317-F19A435D42A9}" xr6:coauthVersionLast="47" xr6:coauthVersionMax="47" xr10:uidLastSave="{68FC3049-552D-4392-BE23-05E24ED38D44}"/>
  <bookViews>
    <workbookView xWindow="28680" yWindow="-120" windowWidth="29040" windowHeight="15720" activeTab="1" xr2:uid="{00000000-000D-0000-FFFF-FFFF00000000}"/>
  </bookViews>
  <sheets>
    <sheet name="Додаток №3" sheetId="6" r:id="rId1"/>
    <sheet name="Додаток №4_Розподіл" sheetId="8" r:id="rId2"/>
  </sheets>
  <definedNames>
    <definedName name="_xlnm.Print_Area" localSheetId="0">'Додаток №3'!$A$1:$L$51</definedName>
    <definedName name="_xlnm.Print_Area" localSheetId="1">'Додаток №4_Розподіл'!$A$1:$F$11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8" l="1"/>
  <c r="B8" i="8" s="1"/>
  <c r="B9" i="8" s="1"/>
  <c r="B10" i="8" s="1"/>
  <c r="L27" i="6" l="1"/>
  <c r="L25" i="6"/>
  <c r="L24" i="6"/>
  <c r="L23" i="6"/>
  <c r="L22" i="6"/>
  <c r="L21" i="6"/>
  <c r="L20" i="6"/>
  <c r="L19" i="6"/>
  <c r="L18" i="6"/>
  <c r="K32" i="6" s="1"/>
  <c r="K33" i="6" s="1"/>
  <c r="L16" i="6"/>
  <c r="L14" i="6"/>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0">
    <bk>
      <extLst>
        <ext uri="{3e2802c4-a4d2-4d8b-9148-e3be6c30e623}">
          <xlrd:rvb i="0"/>
        </ext>
      </extLst>
    </bk>
    <bk>
      <extLst>
        <ext uri="{3e2802c4-a4d2-4d8b-9148-e3be6c30e623}">
          <xlrd:rvb i="1"/>
        </ext>
      </extLst>
    </bk>
    <bk>
      <extLst>
        <ext uri="{3e2802c4-a4d2-4d8b-9148-e3be6c30e623}">
          <xlrd:rvb i="2"/>
        </ext>
      </extLst>
    </bk>
    <bk>
      <extLst>
        <ext uri="{3e2802c4-a4d2-4d8b-9148-e3be6c30e623}">
          <xlrd:rvb i="3"/>
        </ext>
      </extLst>
    </bk>
    <bk>
      <extLst>
        <ext uri="{3e2802c4-a4d2-4d8b-9148-e3be6c30e623}">
          <xlrd:rvb i="4"/>
        </ext>
      </extLst>
    </bk>
    <bk>
      <extLst>
        <ext uri="{3e2802c4-a4d2-4d8b-9148-e3be6c30e623}">
          <xlrd:rvb i="5"/>
        </ext>
      </extLst>
    </bk>
    <bk>
      <extLst>
        <ext uri="{3e2802c4-a4d2-4d8b-9148-e3be6c30e623}">
          <xlrd:rvb i="6"/>
        </ext>
      </extLst>
    </bk>
    <bk>
      <extLst>
        <ext uri="{3e2802c4-a4d2-4d8b-9148-e3be6c30e623}">
          <xlrd:rvb i="7"/>
        </ext>
      </extLst>
    </bk>
    <bk>
      <extLst>
        <ext uri="{3e2802c4-a4d2-4d8b-9148-e3be6c30e623}">
          <xlrd:rvb i="8"/>
        </ext>
      </extLst>
    </bk>
    <bk>
      <extLst>
        <ext uri="{3e2802c4-a4d2-4d8b-9148-e3be6c30e623}">
          <xlrd:rvb i="9"/>
        </ext>
      </extLst>
    </bk>
  </futureMetadata>
  <valueMetadata count="10">
    <bk>
      <rc t="1" v="0"/>
    </bk>
    <bk>
      <rc t="1" v="1"/>
    </bk>
    <bk>
      <rc t="1" v="2"/>
    </bk>
    <bk>
      <rc t="1" v="3"/>
    </bk>
    <bk>
      <rc t="1" v="4"/>
    </bk>
    <bk>
      <rc t="1" v="5"/>
    </bk>
    <bk>
      <rc t="1" v="6"/>
    </bk>
    <bk>
      <rc t="1" v="7"/>
    </bk>
    <bk>
      <rc t="1" v="8"/>
    </bk>
    <bk>
      <rc t="1" v="9"/>
    </bk>
  </valueMetadata>
</metadata>
</file>

<file path=xl/sharedStrings.xml><?xml version="1.0" encoding="utf-8"?>
<sst xmlns="http://schemas.openxmlformats.org/spreadsheetml/2006/main" count="110" uniqueCount="97">
  <si>
    <t>Форма цінової пропозиції</t>
  </si>
  <si>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</si>
  <si>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</si>
  <si>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</si>
  <si>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</si>
  <si>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</si>
  <si>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(Прізвище, ім’я, по батькові, посада, контактний телефон).</t>
  </si>
  <si>
    <t>№ п/п</t>
  </si>
  <si>
    <t>Технічні характеристики та опис</t>
  </si>
  <si>
    <r>
      <t xml:space="preserve">Ціна,  за одиницю, 
</t>
    </r>
    <r>
      <rPr>
        <i/>
        <sz val="12"/>
        <color theme="1"/>
        <rFont val="Times New Roman"/>
        <family val="1"/>
        <charset val="204"/>
      </rPr>
      <t>(з урахуванням всіх податків і зборів)</t>
    </r>
    <r>
      <rPr>
        <b/>
        <sz val="12"/>
        <color theme="1"/>
        <rFont val="Times New Roman"/>
        <family val="1"/>
        <charset val="204"/>
      </rPr>
      <t xml:space="preserve"> *</t>
    </r>
  </si>
  <si>
    <r>
      <t xml:space="preserve">Вартість, грн., 
</t>
    </r>
    <r>
      <rPr>
        <i/>
        <sz val="12"/>
        <color theme="1"/>
        <rFont val="Times New Roman"/>
        <family val="1"/>
        <charset val="204"/>
      </rPr>
      <t>(з урахуванням всіх податків і зборів)</t>
    </r>
    <r>
      <rPr>
        <b/>
        <sz val="12"/>
        <color theme="1"/>
        <rFont val="Times New Roman"/>
        <family val="1"/>
        <charset val="204"/>
      </rPr>
      <t xml:space="preserve"> *</t>
    </r>
  </si>
  <si>
    <t>Запит**</t>
  </si>
  <si>
    <t>Запит</t>
  </si>
  <si>
    <t>Пропозиція</t>
  </si>
  <si>
    <t xml:space="preserve">  * Товариство Червоного Хреста України є громадською неприбутковою організацією і просить надати максимальні знижки на товар, вказаний у ціновій пропозиції.</t>
  </si>
  <si>
    <r>
      <t>Примітка:</t>
    </r>
    <r>
      <rPr>
        <i/>
        <sz val="11"/>
        <color theme="1"/>
        <rFont val="Times New Roman"/>
        <family val="1"/>
        <charset val="204"/>
      </rPr>
      <t xml:space="preserve"> 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t>
    </r>
  </si>
  <si>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</si>
  <si>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r>
      <t>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t>
    </r>
    <r>
      <rPr>
        <sz val="12"/>
        <color theme="1"/>
        <rFont val="Times New Roman"/>
        <family val="1"/>
        <charset val="204"/>
      </rPr>
      <t xml:space="preserve"> </t>
    </r>
  </si>
  <si>
    <t xml:space="preserve">Подаючи свою пропозицію ми підтверджуємо повну комплектацію та відповідність умовам зазначеним в Запиті. </t>
  </si>
  <si>
    <t xml:space="preserve">              Керівник організації/ФОП:____________________________ ( ____________________) </t>
  </si>
  <si>
    <t xml:space="preserve">                                  МП                                  підпис                               ПІБ </t>
  </si>
  <si>
    <r>
      <t xml:space="preserve">Учасники повинні надсилати цінові пропозиції з підписом і печаткою </t>
    </r>
    <r>
      <rPr>
        <b/>
        <i/>
        <sz val="11"/>
        <color theme="1"/>
        <rFont val="Times New Roman"/>
        <family val="1"/>
        <charset val="204"/>
      </rPr>
      <t>(за наявності).</t>
    </r>
  </si>
  <si>
    <t>Назва</t>
  </si>
  <si>
    <t>Візуалізація</t>
  </si>
  <si>
    <t>Характеристики</t>
  </si>
  <si>
    <t>Назва (вказати модель (торгову марку)</t>
  </si>
  <si>
    <t>Приклад візуалізації</t>
  </si>
  <si>
    <t xml:space="preserve"> Характеристики (вказати виробника, параметри та характеристики продукції)</t>
  </si>
  <si>
    <t>ОВ</t>
  </si>
  <si>
    <t>шт</t>
  </si>
  <si>
    <t>Кількість в 1 наборі</t>
  </si>
  <si>
    <t>Всього вартість 1 набору, грн*</t>
  </si>
  <si>
    <t xml:space="preserve"> ** Закупівля відбувається одним лотом </t>
  </si>
  <si>
    <t xml:space="preserve">Увага! Додаткові вимоги </t>
  </si>
  <si>
    <t>Ми погоджуємось зафіксувати цінову пропозицію протягом 90 днів календарних днів з моменту подачі</t>
  </si>
  <si>
    <r>
      <t>Умови оплати:  _________________</t>
    </r>
    <r>
      <rPr>
        <sz val="12"/>
        <color rgb="FF000000"/>
        <rFont val="Times New Roman"/>
        <family val="1"/>
        <charset val="204"/>
      </rPr>
      <t> </t>
    </r>
    <r>
      <rPr>
        <b/>
        <i/>
        <sz val="12"/>
        <color rgb="FF000000"/>
        <rFont val="Times New Roman"/>
        <family val="1"/>
        <charset val="204"/>
      </rPr>
      <t>(</t>
    </r>
    <r>
      <rPr>
        <i/>
        <sz val="12"/>
        <color rgb="FF000000"/>
        <rFont val="Times New Roman"/>
        <family val="1"/>
        <charset val="204"/>
      </rPr>
      <t>прописати</t>
    </r>
    <r>
      <rPr>
        <b/>
        <i/>
        <sz val="12"/>
        <color rgb="FF000000"/>
        <rFont val="Times New Roman"/>
        <family val="1"/>
        <charset val="204"/>
      </rPr>
      <t>)</t>
    </r>
  </si>
  <si>
    <r>
      <t>Термін доставки з дати підписання договору: _________________</t>
    </r>
    <r>
      <rPr>
        <sz val="12"/>
        <color rgb="FF000000"/>
        <rFont val="Times New Roman"/>
        <family val="1"/>
        <charset val="204"/>
      </rPr>
      <t> </t>
    </r>
    <r>
      <rPr>
        <b/>
        <sz val="12"/>
        <color rgb="FF000000"/>
        <rFont val="Times New Roman"/>
        <family val="1"/>
        <charset val="204"/>
      </rPr>
      <t xml:space="preserve">(календарних днів, </t>
    </r>
    <r>
      <rPr>
        <i/>
        <sz val="12"/>
        <color rgb="FF000000"/>
        <rFont val="Times New Roman"/>
        <family val="1"/>
        <charset val="204"/>
      </rPr>
      <t>прописати</t>
    </r>
    <r>
      <rPr>
        <b/>
        <sz val="12"/>
        <color rgb="FF000000"/>
        <rFont val="Times New Roman"/>
        <family val="1"/>
        <charset val="204"/>
      </rPr>
      <t>)</t>
    </r>
  </si>
  <si>
    <t>Одяг пожежника захисний</t>
  </si>
  <si>
    <t>Рукавички пожежника</t>
  </si>
  <si>
    <t>Вогнегасник пожежний</t>
  </si>
  <si>
    <t>Лопата пожежна</t>
  </si>
  <si>
    <t>Гучномовець</t>
  </si>
  <si>
    <t>Протипожежна ковдра (кошма)</t>
  </si>
  <si>
    <t>Наліпка (за підтримки ТЧХУ</t>
  </si>
  <si>
    <t>Ручна сирена</t>
  </si>
  <si>
    <t>Рукав пожежний зі стволом</t>
  </si>
  <si>
    <t>Стенд пожежний з щитом відкритого типу стаціонарний (комплектація:  
багор - 1 шт., лом - 1 шт., лопата - 1 шт., сокира - 1 шт., відро-2 шт.)</t>
  </si>
  <si>
    <t>пар</t>
  </si>
  <si>
    <t>Вимоги щодо якості (Сертифікати якості, декларації про відповідність, протоколи випробувань, які додаються до товару)</t>
  </si>
  <si>
    <r>
      <rPr>
        <b/>
        <sz val="16"/>
        <color rgb="FF000000"/>
        <rFont val="Times New Roman"/>
        <family val="1"/>
        <charset val="204"/>
      </rPr>
      <t>Матеріал рукавичок:</t>
    </r>
    <r>
      <rPr>
        <sz val="16"/>
        <color rgb="FF000000"/>
        <rFont val="Times New Roman"/>
        <family val="1"/>
        <charset val="204"/>
      </rPr>
      <t xml:space="preserve"> виготовлений з міцного матеріалу, основою якого є коров'ячий спилок (гатунок АВ). 
</t>
    </r>
    <r>
      <rPr>
        <b/>
        <sz val="16"/>
        <color rgb="FF000000"/>
        <rFont val="Times New Roman"/>
        <family val="1"/>
        <charset val="204"/>
      </rPr>
      <t>Підкладка долонної части:</t>
    </r>
    <r>
      <rPr>
        <sz val="16"/>
        <color rgb="FF000000"/>
        <rFont val="Times New Roman"/>
        <family val="1"/>
        <charset val="204"/>
      </rPr>
      <t xml:space="preserve"> термостійкій фліс, підкладка рукавичок бавовняний матеріал з вогнестійкою пропиткою. 
</t>
    </r>
    <r>
      <rPr>
        <b/>
        <sz val="16"/>
        <color rgb="FF000000"/>
        <rFont val="Times New Roman"/>
        <family val="1"/>
        <charset val="204"/>
      </rPr>
      <t xml:space="preserve">Розмір: </t>
    </r>
    <r>
      <rPr>
        <sz val="16"/>
        <color rgb="FF000000"/>
        <rFont val="Times New Roman"/>
        <family val="1"/>
        <charset val="204"/>
      </rPr>
      <t xml:space="preserve">7, 8, 9.
</t>
    </r>
    <r>
      <rPr>
        <b/>
        <sz val="16"/>
        <color rgb="FF000000"/>
        <rFont val="Times New Roman"/>
        <family val="1"/>
        <charset val="204"/>
      </rPr>
      <t>Особливості:</t>
    </r>
    <r>
      <rPr>
        <sz val="16"/>
        <color rgb="FF000000"/>
        <rFont val="Times New Roman"/>
        <family val="1"/>
        <charset val="204"/>
      </rPr>
      <t xml:space="preserve"> 
долонна та тильна частини посилені спілком;
всі шви прошиті нитками KEVLAR®. </t>
    </r>
  </si>
  <si>
    <r>
      <rPr>
        <b/>
        <sz val="16"/>
        <color rgb="FF000000"/>
        <rFont val="Times New Roman"/>
        <family val="1"/>
        <charset val="204"/>
      </rPr>
      <t>Вид:</t>
    </r>
    <r>
      <rPr>
        <sz val="16"/>
        <color rgb="FF000000"/>
        <rFont val="Times New Roman"/>
        <family val="1"/>
        <charset val="204"/>
      </rPr>
      <t xml:space="preserve"> звукова сирена;
</t>
    </r>
    <r>
      <rPr>
        <b/>
        <sz val="16"/>
        <color rgb="FF000000"/>
        <rFont val="Times New Roman"/>
        <family val="1"/>
        <charset val="204"/>
      </rPr>
      <t>Тип:</t>
    </r>
    <r>
      <rPr>
        <sz val="16"/>
        <color rgb="FF000000"/>
        <rFont val="Times New Roman"/>
        <family val="1"/>
        <charset val="204"/>
      </rPr>
      <t xml:space="preserve"> сирена з ручним керуванням 110DB;
</t>
    </r>
    <r>
      <rPr>
        <b/>
        <sz val="16"/>
        <color rgb="FF000000"/>
        <rFont val="Times New Roman"/>
        <family val="1"/>
        <charset val="204"/>
      </rPr>
      <t>Матеріал:</t>
    </r>
    <r>
      <rPr>
        <sz val="16"/>
        <color rgb="FF000000"/>
        <rFont val="Times New Roman"/>
        <family val="1"/>
        <charset val="204"/>
      </rPr>
      <t xml:space="preserve"> алюмінієвий сплав; 
</t>
    </r>
    <r>
      <rPr>
        <b/>
        <sz val="16"/>
        <color rgb="FF000000"/>
        <rFont val="Times New Roman"/>
        <family val="1"/>
        <charset val="204"/>
      </rPr>
      <t>Колір:</t>
    </r>
    <r>
      <rPr>
        <sz val="16"/>
        <color rgb="FF000000"/>
        <rFont val="Times New Roman"/>
        <family val="1"/>
        <charset val="204"/>
      </rPr>
      <t xml:space="preserve"> зелений. 
</t>
    </r>
  </si>
  <si>
    <t>Всього вартість 253 наборів, грн*</t>
  </si>
  <si>
    <r>
      <t>(Назва Учасника),</t>
    </r>
    <r>
      <rPr>
        <sz val="12"/>
        <color theme="1"/>
        <rFont val="Times New Roman"/>
        <family val="1"/>
        <charset val="204"/>
      </rPr>
      <t xml:space="preserve"> надає свою пропозицію щодо участі в тендері на закупівлю</t>
    </r>
    <r>
      <rPr>
        <sz val="12"/>
        <rFont val="Times New Roman"/>
        <family val="1"/>
        <charset val="204"/>
      </rPr>
      <t xml:space="preserve"> наборів для добровільних пожежних команд.</t>
    </r>
  </si>
  <si>
    <r>
      <rPr>
        <b/>
        <sz val="16"/>
        <color rgb="FF000000"/>
        <rFont val="Times New Roman"/>
        <family val="1"/>
        <charset val="204"/>
      </rPr>
      <t>Розмір:</t>
    </r>
    <r>
      <rPr>
        <sz val="16"/>
        <color rgb="FF000000"/>
        <rFont val="Times New Roman"/>
        <family val="1"/>
        <charset val="204"/>
      </rPr>
      <t xml:space="preserve"> 148х70 мм; 
</t>
    </r>
    <r>
      <rPr>
        <b/>
        <sz val="16"/>
        <color rgb="FF000000"/>
        <rFont val="Times New Roman"/>
        <family val="1"/>
        <charset val="204"/>
      </rPr>
      <t>Матеріал:</t>
    </r>
    <r>
      <rPr>
        <sz val="16"/>
        <color rgb="FF000000"/>
        <rFont val="Times New Roman"/>
        <family val="1"/>
        <charset val="204"/>
      </rPr>
      <t xml:space="preserve"> самоклеюча біла плівка Oracal; 
</t>
    </r>
    <r>
      <rPr>
        <b/>
        <sz val="16"/>
        <color rgb="FF000000"/>
        <rFont val="Times New Roman"/>
        <family val="1"/>
        <charset val="204"/>
      </rPr>
      <t>Фарбовість:</t>
    </r>
    <r>
      <rPr>
        <sz val="16"/>
        <color rgb="FF000000"/>
        <rFont val="Times New Roman"/>
        <family val="1"/>
        <charset val="204"/>
      </rPr>
      <t xml:space="preserve"> 3+0; 
</t>
    </r>
    <r>
      <rPr>
        <b/>
        <sz val="16"/>
        <color rgb="FF000000"/>
        <rFont val="Times New Roman"/>
        <family val="1"/>
        <charset val="204"/>
      </rPr>
      <t>Особливості:</t>
    </r>
    <r>
      <rPr>
        <sz val="16"/>
        <color rgb="FF000000"/>
        <rFont val="Times New Roman"/>
        <family val="1"/>
        <charset val="204"/>
      </rPr>
      <t xml:space="preserve"> Макет надається переможцю закупівлі.
</t>
    </r>
  </si>
  <si>
    <t>Каска пожежна</t>
  </si>
  <si>
    <r>
      <rPr>
        <b/>
        <sz val="16"/>
        <color rgb="FF000000"/>
        <rFont val="Times New Roman"/>
        <family val="1"/>
        <charset val="204"/>
      </rPr>
      <t xml:space="preserve">Костюм виготовляється із таких шарів матеріалів: </t>
    </r>
    <r>
      <rPr>
        <sz val="16"/>
        <color rgb="FF000000"/>
        <rFont val="Times New Roman"/>
        <family val="1"/>
        <charset val="204"/>
      </rPr>
      <t xml:space="preserve">термостійкого; водотривкого; теплоізоляційного; підкладкового. 
</t>
    </r>
    <r>
      <rPr>
        <b/>
        <sz val="16"/>
        <color rgb="FF000000"/>
        <rFont val="Times New Roman"/>
        <family val="1"/>
        <charset val="204"/>
      </rPr>
      <t xml:space="preserve">Матеріал термостійкого шару: </t>
    </r>
    <r>
      <rPr>
        <sz val="16"/>
        <color rgb="FF000000"/>
        <rFont val="Times New Roman"/>
        <family val="1"/>
        <charset val="204"/>
      </rPr>
      <t xml:space="preserve">бавовняна тканина з вогнезахисним просоченням, поверхневою густиною не менше 220 г/м2. 
</t>
    </r>
    <r>
      <rPr>
        <b/>
        <sz val="16"/>
        <color rgb="FF000000"/>
        <rFont val="Times New Roman"/>
        <family val="1"/>
        <charset val="204"/>
      </rPr>
      <t>Водотривкий шар:</t>
    </r>
    <r>
      <rPr>
        <sz val="16"/>
        <color rgb="FF000000"/>
        <rFont val="Times New Roman"/>
        <family val="1"/>
        <charset val="204"/>
      </rPr>
      <t xml:space="preserve">  виготовлений із синтетичних ПУ волокон поверхневою густиною не менше 50г/м2. 
</t>
    </r>
    <r>
      <rPr>
        <b/>
        <sz val="16"/>
        <color rgb="FF000000"/>
        <rFont val="Times New Roman"/>
        <family val="1"/>
        <charset val="204"/>
      </rPr>
      <t xml:space="preserve">Теплоізоляційний шар: </t>
    </r>
    <r>
      <rPr>
        <sz val="16"/>
        <color rgb="FF000000"/>
        <rFont val="Times New Roman"/>
        <family val="1"/>
        <charset val="204"/>
      </rPr>
      <t xml:space="preserve">виготовляється із нетканого матеріалу поверхневою густиною не менше 200г/м2.
</t>
    </r>
    <r>
      <rPr>
        <b/>
        <sz val="16"/>
        <color rgb="FF000000"/>
        <rFont val="Times New Roman"/>
        <family val="1"/>
        <charset val="204"/>
      </rPr>
      <t>Підкладковий шар:</t>
    </r>
    <r>
      <rPr>
        <sz val="16"/>
        <color rgb="FF000000"/>
        <rFont val="Times New Roman"/>
        <family val="1"/>
        <charset val="204"/>
      </rPr>
      <t xml:space="preserve"> тканина з вмістом бавовни – не менше 65%, поверхневою густиною не менше 150г/м2.
</t>
    </r>
    <r>
      <rPr>
        <b/>
        <sz val="16"/>
        <color rgb="FF000000"/>
        <rFont val="Times New Roman"/>
        <family val="1"/>
        <charset val="204"/>
      </rPr>
      <t>Конструкція костюма:</t>
    </r>
    <r>
      <rPr>
        <sz val="16"/>
        <color rgb="FF000000"/>
        <rFont val="Times New Roman"/>
        <family val="1"/>
        <charset val="204"/>
      </rPr>
      <t xml:space="preserve"> Костюм складається з куртки з теплоізоляційною нез'ємною підкладкою та напівкомбінезону. 
</t>
    </r>
    <r>
      <rPr>
        <b/>
        <sz val="16"/>
        <color rgb="FF000000"/>
        <rFont val="Times New Roman"/>
        <family val="1"/>
        <charset val="204"/>
      </rPr>
      <t xml:space="preserve">Особливості: </t>
    </r>
    <r>
      <rPr>
        <sz val="16"/>
        <color rgb="FF000000"/>
        <rFont val="Times New Roman"/>
        <family val="1"/>
        <charset val="204"/>
      </rPr>
      <t xml:space="preserve">
- можливість одягання виробу без знімання захисного взуття;наявність захисних накладок з матеріалу термостійкого шару в ділянці ліктів та колін з виточками ; 
- наявність сигнальних смуг зі світловідбивного матеріалу;  
- напівкомбінезон з поясом, який може регулюватися за розміром.</t>
    </r>
  </si>
  <si>
    <r>
      <rPr>
        <b/>
        <sz val="16"/>
        <color rgb="FF000000"/>
        <rFont val="Times New Roman"/>
        <family val="1"/>
        <charset val="204"/>
      </rPr>
      <t xml:space="preserve">Тип: </t>
    </r>
    <r>
      <rPr>
        <sz val="16"/>
        <color rgb="FF000000"/>
        <rFont val="Times New Roman"/>
        <family val="1"/>
        <charset val="204"/>
      </rPr>
      <t xml:space="preserve">порошковий;
</t>
    </r>
    <r>
      <rPr>
        <b/>
        <sz val="16"/>
        <color rgb="FF000000"/>
        <rFont val="Times New Roman"/>
        <family val="1"/>
        <charset val="204"/>
      </rPr>
      <t xml:space="preserve">Об'єм балону: </t>
    </r>
    <r>
      <rPr>
        <sz val="16"/>
        <color rgb="FF000000"/>
        <rFont val="Times New Roman"/>
        <family val="1"/>
        <charset val="204"/>
      </rPr>
      <t xml:space="preserve">7.5 літрів; 
</t>
    </r>
    <r>
      <rPr>
        <b/>
        <sz val="16"/>
        <color rgb="FF000000"/>
        <rFont val="Times New Roman"/>
        <family val="1"/>
        <charset val="204"/>
      </rPr>
      <t>Колір:</t>
    </r>
    <r>
      <rPr>
        <sz val="16"/>
        <color rgb="FF000000"/>
        <rFont val="Times New Roman"/>
        <family val="1"/>
        <charset val="204"/>
      </rPr>
      <t xml:space="preserve"> червоний;
</t>
    </r>
    <r>
      <rPr>
        <b/>
        <sz val="16"/>
        <color rgb="FF000000"/>
        <rFont val="Times New Roman"/>
        <family val="1"/>
        <charset val="204"/>
      </rPr>
      <t xml:space="preserve">Конструкція: </t>
    </r>
    <r>
      <rPr>
        <sz val="16"/>
        <color rgb="FF000000"/>
        <rFont val="Times New Roman"/>
        <family val="1"/>
        <charset val="204"/>
      </rPr>
      <t xml:space="preserve">запірний механізм натискного типу, запобіжна пломба, манометр і шланга з випускним соплом. 
</t>
    </r>
    <r>
      <rPr>
        <b/>
        <sz val="16"/>
        <color rgb="FF000000"/>
        <rFont val="Times New Roman"/>
        <family val="1"/>
        <charset val="204"/>
      </rPr>
      <t>В х Ш (мм):</t>
    </r>
    <r>
      <rPr>
        <sz val="16"/>
        <color rgb="FF000000"/>
        <rFont val="Times New Roman"/>
        <family val="1"/>
        <charset val="204"/>
      </rPr>
      <t xml:space="preserve"> 510 х 159.5 (±10); 
</t>
    </r>
    <r>
      <rPr>
        <b/>
        <sz val="16"/>
        <color rgb="FF000000"/>
        <rFont val="Times New Roman"/>
        <family val="1"/>
        <charset val="204"/>
      </rPr>
      <t xml:space="preserve">Діаметр (мм): </t>
    </r>
    <r>
      <rPr>
        <sz val="16"/>
        <color rgb="FF000000"/>
        <rFont val="Times New Roman"/>
        <family val="1"/>
        <charset val="204"/>
      </rPr>
      <t xml:space="preserve">159.5±10; 
</t>
    </r>
    <r>
      <rPr>
        <b/>
        <sz val="16"/>
        <color rgb="FF000000"/>
        <rFont val="Times New Roman"/>
        <family val="1"/>
        <charset val="204"/>
      </rPr>
      <t xml:space="preserve">Вага, (кг): </t>
    </r>
    <r>
      <rPr>
        <sz val="16"/>
        <color rgb="FF000000"/>
        <rFont val="Times New Roman"/>
        <family val="1"/>
        <charset val="204"/>
      </rPr>
      <t xml:space="preserve">8.1±0,1; 
</t>
    </r>
    <r>
      <rPr>
        <b/>
        <sz val="16"/>
        <color rgb="FF000000"/>
        <rFont val="Times New Roman"/>
        <family val="1"/>
        <charset val="204"/>
      </rPr>
      <t>Площа гасіння, не менше (м²):</t>
    </r>
    <r>
      <rPr>
        <sz val="16"/>
        <color rgb="FF000000"/>
        <rFont val="Times New Roman"/>
        <family val="1"/>
        <charset val="204"/>
      </rPr>
      <t xml:space="preserve"> 30; 
</t>
    </r>
    <r>
      <rPr>
        <b/>
        <sz val="16"/>
        <color rgb="FF000000"/>
        <rFont val="Times New Roman"/>
        <family val="1"/>
        <charset val="204"/>
      </rPr>
      <t xml:space="preserve">Максимальний тиск, </t>
    </r>
    <r>
      <rPr>
        <sz val="16"/>
        <color rgb="FF000000"/>
        <rFont val="Times New Roman"/>
        <family val="1"/>
        <charset val="204"/>
      </rPr>
      <t xml:space="preserve">не більше МПа (кгс/см²): 1,6 МПа (16 бар); 
</t>
    </r>
    <r>
      <rPr>
        <b/>
        <sz val="16"/>
        <color rgb="FF000000"/>
        <rFont val="Times New Roman"/>
        <family val="1"/>
        <charset val="204"/>
      </rPr>
      <t>Маса заряду, (кг):</t>
    </r>
    <r>
      <rPr>
        <sz val="16"/>
        <color rgb="FF000000"/>
        <rFont val="Times New Roman"/>
        <family val="1"/>
        <charset val="204"/>
      </rPr>
      <t xml:space="preserve"> 6,0±0,1; 
</t>
    </r>
    <r>
      <rPr>
        <b/>
        <sz val="16"/>
        <color rgb="FF000000"/>
        <rFont val="Times New Roman"/>
        <family val="1"/>
        <charset val="204"/>
      </rPr>
      <t>Маса з зарядом, не більше (кг):</t>
    </r>
    <r>
      <rPr>
        <sz val="16"/>
        <color rgb="FF000000"/>
        <rFont val="Times New Roman"/>
        <family val="1"/>
        <charset val="204"/>
      </rPr>
      <t xml:space="preserve"> 8,5; 
</t>
    </r>
    <r>
      <rPr>
        <b/>
        <sz val="16"/>
        <color rgb="FF000000"/>
        <rFont val="Times New Roman"/>
        <family val="1"/>
        <charset val="204"/>
      </rPr>
      <t>Комплектація:</t>
    </r>
    <r>
      <rPr>
        <sz val="16"/>
        <color rgb="FF000000"/>
        <rFont val="Times New Roman"/>
        <family val="1"/>
        <charset val="204"/>
      </rPr>
      <t xml:space="preserve"> виріб, паспорт, гарантійний талон. 
</t>
    </r>
    <r>
      <rPr>
        <b/>
        <sz val="16"/>
        <color rgb="FF000000"/>
        <rFont val="Times New Roman"/>
        <family val="1"/>
        <charset val="204"/>
      </rPr>
      <t xml:space="preserve">Клас гасіння пожежі: </t>
    </r>
    <r>
      <rPr>
        <sz val="16"/>
        <color rgb="FF000000"/>
        <rFont val="Times New Roman"/>
        <family val="1"/>
        <charset val="204"/>
      </rPr>
      <t xml:space="preserve">А,В,С,Е
</t>
    </r>
    <r>
      <rPr>
        <b/>
        <sz val="16"/>
        <color rgb="FF000000"/>
        <rFont val="Times New Roman"/>
        <family val="1"/>
        <charset val="204"/>
      </rPr>
      <t>Діапазон робочих температур, (°C) від:</t>
    </r>
    <r>
      <rPr>
        <sz val="16"/>
        <color rgb="FF000000"/>
        <rFont val="Times New Roman"/>
        <family val="1"/>
        <charset val="204"/>
      </rPr>
      <t xml:space="preserve"> -20 до +50°C 
</t>
    </r>
    <r>
      <rPr>
        <b/>
        <sz val="16"/>
        <color rgb="FF000000"/>
        <rFont val="Times New Roman"/>
        <family val="1"/>
        <charset val="204"/>
      </rPr>
      <t xml:space="preserve">Тиск при випробуванні, МПа (кгс / см²): </t>
    </r>
    <r>
      <rPr>
        <sz val="16"/>
        <color rgb="FF000000"/>
        <rFont val="Times New Roman"/>
        <family val="1"/>
        <charset val="204"/>
      </rPr>
      <t>2 МПа.</t>
    </r>
  </si>
  <si>
    <r>
      <rPr>
        <b/>
        <sz val="16"/>
        <color rgb="FF000000"/>
        <rFont val="Times New Roman"/>
        <family val="1"/>
        <charset val="204"/>
      </rPr>
      <t>Матеріал держаку:</t>
    </r>
    <r>
      <rPr>
        <sz val="16"/>
        <color rgb="FF000000"/>
        <rFont val="Times New Roman"/>
        <family val="1"/>
        <charset val="204"/>
      </rPr>
      <t xml:space="preserve"> пиломатеріали листяних порід або пластмаси згідно з чинними нормативними документами.
</t>
    </r>
    <r>
      <rPr>
        <b/>
        <sz val="16"/>
        <color rgb="FF000000"/>
        <rFont val="Times New Roman"/>
        <family val="1"/>
        <charset val="204"/>
      </rPr>
      <t>Матеріал тулейки та полотна:</t>
    </r>
    <r>
      <rPr>
        <sz val="16"/>
        <color rgb="FF000000"/>
        <rFont val="Times New Roman"/>
        <family val="1"/>
        <charset val="204"/>
      </rPr>
      <t xml:space="preserve"> прокат тонколистовий зі сталі марки 30ХГС (згідно з ДСТУ 7806), зі сталі марок 45, 50 (згідно з ДСТУ 7809), зі сталі марок Ст3, Ст5 та Ст6 (згідно з ДСТУ 2651/ГОСТ 380);
</t>
    </r>
    <r>
      <rPr>
        <b/>
        <sz val="16"/>
        <color rgb="FF000000"/>
        <rFont val="Times New Roman"/>
        <family val="1"/>
        <charset val="204"/>
      </rPr>
      <t>Складається:</t>
    </r>
    <r>
      <rPr>
        <sz val="16"/>
        <color rgb="FF000000"/>
        <rFont val="Times New Roman"/>
        <family val="1"/>
        <charset val="204"/>
      </rPr>
      <t xml:space="preserve"> з дерев'яного живця і робочого полотна у формі багнета. 
</t>
    </r>
    <r>
      <rPr>
        <b/>
        <sz val="16"/>
        <color rgb="FF000000"/>
        <rFont val="Times New Roman"/>
        <family val="1"/>
        <charset val="204"/>
      </rPr>
      <t>Колір:</t>
    </r>
    <r>
      <rPr>
        <sz val="16"/>
        <color rgb="FF000000"/>
        <rFont val="Times New Roman"/>
        <family val="1"/>
        <charset val="204"/>
      </rPr>
      <t xml:space="preserve"> живець пофарбований у червоний колір; робоче полотно має чорний-сірий колір.  
</t>
    </r>
    <r>
      <rPr>
        <b/>
        <sz val="16"/>
        <color rgb="FF000000"/>
        <rFont val="Times New Roman"/>
        <family val="1"/>
        <charset val="204"/>
      </rPr>
      <t xml:space="preserve">Довжина держака, в межах мм.: </t>
    </r>
    <r>
      <rPr>
        <sz val="16"/>
        <color rgb="FF000000"/>
        <rFont val="Times New Roman"/>
        <family val="1"/>
        <charset val="204"/>
      </rPr>
      <t xml:space="preserve">1100-1450 
</t>
    </r>
    <r>
      <rPr>
        <b/>
        <sz val="16"/>
        <color rgb="FF000000"/>
        <rFont val="Times New Roman"/>
        <family val="1"/>
        <charset val="204"/>
      </rPr>
      <t>Діаметр держака, в межах, мм.:</t>
    </r>
    <r>
      <rPr>
        <sz val="16"/>
        <color rgb="FF000000"/>
        <rFont val="Times New Roman"/>
        <family val="1"/>
        <charset val="204"/>
      </rPr>
      <t xml:space="preserve"> 40-45 
</t>
    </r>
    <r>
      <rPr>
        <b/>
        <sz val="16"/>
        <color rgb="FF000000"/>
        <rFont val="Times New Roman"/>
        <family val="1"/>
        <charset val="204"/>
      </rPr>
      <t>Товщина металу, не менше мм.:</t>
    </r>
    <r>
      <rPr>
        <sz val="16"/>
        <color rgb="FF000000"/>
        <rFont val="Times New Roman"/>
        <family val="1"/>
        <charset val="204"/>
      </rPr>
      <t xml:space="preserve"> 1,5 
</t>
    </r>
    <r>
      <rPr>
        <b/>
        <sz val="16"/>
        <color rgb="FF000000"/>
        <rFont val="Times New Roman"/>
        <family val="1"/>
        <charset val="204"/>
      </rPr>
      <t>Довжина полотна з тулейкою, не більше мм.:</t>
    </r>
    <r>
      <rPr>
        <sz val="16"/>
        <color rgb="FF000000"/>
        <rFont val="Times New Roman"/>
        <family val="1"/>
        <charset val="204"/>
      </rPr>
      <t xml:space="preserve"> 450.</t>
    </r>
  </si>
  <si>
    <r>
      <rPr>
        <b/>
        <sz val="16"/>
        <color rgb="FF000000"/>
        <rFont val="Times New Roman"/>
        <family val="1"/>
        <charset val="204"/>
      </rPr>
      <t xml:space="preserve">Тип: </t>
    </r>
    <r>
      <rPr>
        <sz val="16"/>
        <color rgb="FF000000"/>
        <rFont val="Times New Roman"/>
        <family val="1"/>
        <charset val="204"/>
      </rPr>
      <t xml:space="preserve">рупорний (акустична система 15-20 Вт Макс);
</t>
    </r>
    <r>
      <rPr>
        <b/>
        <sz val="16"/>
        <color rgb="FF000000"/>
        <rFont val="Times New Roman"/>
        <family val="1"/>
        <charset val="204"/>
      </rPr>
      <t xml:space="preserve">Вид: </t>
    </r>
    <r>
      <rPr>
        <sz val="16"/>
        <color rgb="FF000000"/>
        <rFont val="Times New Roman"/>
        <family val="1"/>
        <charset val="204"/>
      </rPr>
      <t xml:space="preserve">переносний, провідний/бездротовий;
</t>
    </r>
    <r>
      <rPr>
        <b/>
        <sz val="16"/>
        <color rgb="FF000000"/>
        <rFont val="Times New Roman"/>
        <family val="1"/>
        <charset val="204"/>
      </rPr>
      <t xml:space="preserve">Матеріал: </t>
    </r>
    <r>
      <rPr>
        <sz val="16"/>
        <color rgb="FF000000"/>
        <rFont val="Times New Roman"/>
        <family val="1"/>
        <charset val="204"/>
      </rPr>
      <t xml:space="preserve">міцний пластик; 
</t>
    </r>
    <r>
      <rPr>
        <b/>
        <sz val="16"/>
        <color rgb="FF000000"/>
        <rFont val="Times New Roman"/>
        <family val="1"/>
        <charset val="204"/>
      </rPr>
      <t>Максимальна вихідна потужність, не менше:</t>
    </r>
    <r>
      <rPr>
        <sz val="16"/>
        <color rgb="FF000000"/>
        <rFont val="Times New Roman"/>
        <family val="1"/>
        <charset val="204"/>
      </rPr>
      <t xml:space="preserve"> 18 Вт; 
</t>
    </r>
    <r>
      <rPr>
        <b/>
        <sz val="16"/>
        <color rgb="FF000000"/>
        <rFont val="Times New Roman"/>
        <family val="1"/>
        <charset val="204"/>
      </rPr>
      <t>Номінальна вихідна потужність, не менше:</t>
    </r>
    <r>
      <rPr>
        <sz val="16"/>
        <color rgb="FF000000"/>
        <rFont val="Times New Roman"/>
        <family val="1"/>
        <charset val="204"/>
      </rPr>
      <t xml:space="preserve">15 Вт; 
</t>
    </r>
    <r>
      <rPr>
        <b/>
        <sz val="16"/>
        <color rgb="FF000000"/>
        <rFont val="Times New Roman"/>
        <family val="1"/>
        <charset val="204"/>
      </rPr>
      <t>Тип встановлення:</t>
    </r>
    <r>
      <rPr>
        <sz val="16"/>
        <color rgb="FF000000"/>
        <rFont val="Times New Roman"/>
        <family val="1"/>
        <charset val="204"/>
      </rPr>
      <t xml:space="preserve"> у приміщенні, на відкритому повітрі, накладний, навісний. 
</t>
    </r>
    <r>
      <rPr>
        <b/>
        <sz val="16"/>
        <color rgb="FF000000"/>
        <rFont val="Times New Roman"/>
        <family val="1"/>
        <charset val="204"/>
      </rPr>
      <t>Вага, не більше:</t>
    </r>
    <r>
      <rPr>
        <sz val="16"/>
        <color rgb="FF000000"/>
        <rFont val="Times New Roman"/>
        <family val="1"/>
        <charset val="204"/>
      </rPr>
      <t xml:space="preserve"> 5 кг; 
</t>
    </r>
    <r>
      <rPr>
        <b/>
        <sz val="16"/>
        <color rgb="FF000000"/>
        <rFont val="Times New Roman"/>
        <family val="1"/>
        <charset val="204"/>
      </rPr>
      <t>Живлення:</t>
    </r>
    <r>
      <rPr>
        <sz val="16"/>
        <color rgb="FF000000"/>
        <rFont val="Times New Roman"/>
        <family val="1"/>
        <charset val="204"/>
      </rPr>
      <t xml:space="preserve"> акумулятор; 
</t>
    </r>
    <r>
      <rPr>
        <b/>
        <sz val="16"/>
        <color rgb="FF000000"/>
        <rFont val="Times New Roman"/>
        <family val="1"/>
        <charset val="204"/>
      </rPr>
      <t>Напруга:</t>
    </r>
    <r>
      <rPr>
        <sz val="16"/>
        <color rgb="FF000000"/>
        <rFont val="Times New Roman"/>
        <family val="1"/>
        <charset val="204"/>
      </rPr>
      <t xml:space="preserve"> 6 В;
</t>
    </r>
    <r>
      <rPr>
        <b/>
        <sz val="16"/>
        <color rgb="FF000000"/>
        <rFont val="Times New Roman"/>
        <family val="1"/>
        <charset val="204"/>
      </rPr>
      <t>Дальність звучання, не менше:</t>
    </r>
    <r>
      <rPr>
        <sz val="16"/>
        <color rgb="FF000000"/>
        <rFont val="Times New Roman"/>
        <family val="1"/>
        <charset val="204"/>
      </rPr>
      <t xml:space="preserve"> 300 метрів;
</t>
    </r>
    <r>
      <rPr>
        <b/>
        <sz val="16"/>
        <color rgb="FF000000"/>
        <rFont val="Times New Roman"/>
        <family val="1"/>
        <charset val="204"/>
      </rPr>
      <t>Особливості:</t>
    </r>
    <r>
      <rPr>
        <sz val="16"/>
        <color rgb="FF000000"/>
        <rFont val="Times New Roman"/>
        <family val="1"/>
        <charset val="204"/>
      </rPr>
      <t xml:space="preserve"> кнопкове керування мегафоном, наявність регулятора гучності, ремінця, додаткового джерела живлення (батарейки одноразові/акумулятор);
</t>
    </r>
    <r>
      <rPr>
        <b/>
        <sz val="16"/>
        <color rgb="FF000000"/>
        <rFont val="Times New Roman"/>
        <family val="1"/>
        <charset val="204"/>
      </rPr>
      <t>Гарантійний термін:</t>
    </r>
    <r>
      <rPr>
        <sz val="16"/>
        <color rgb="FF000000"/>
        <rFont val="Times New Roman"/>
        <family val="1"/>
        <charset val="204"/>
      </rPr>
      <t xml:space="preserve"> 6 міс.</t>
    </r>
  </si>
  <si>
    <r>
      <rPr>
        <b/>
        <sz val="16"/>
        <color rgb="FF000000"/>
        <rFont val="Times New Roman"/>
        <family val="1"/>
        <charset val="204"/>
      </rPr>
      <t>Маса, не більше:</t>
    </r>
    <r>
      <rPr>
        <sz val="16"/>
        <color rgb="FF000000"/>
        <rFont val="Times New Roman"/>
        <family val="1"/>
        <charset val="204"/>
      </rPr>
      <t xml:space="preserve"> 4,5 кг;  
</t>
    </r>
    <r>
      <rPr>
        <b/>
        <sz val="16"/>
        <color rgb="FF000000"/>
        <rFont val="Times New Roman"/>
        <family val="1"/>
        <charset val="204"/>
      </rPr>
      <t>Ширина, не менше:</t>
    </r>
    <r>
      <rPr>
        <sz val="16"/>
        <color rgb="FF000000"/>
        <rFont val="Times New Roman"/>
        <family val="1"/>
        <charset val="204"/>
      </rPr>
      <t xml:space="preserve"> 1200 мм;  
</t>
    </r>
    <r>
      <rPr>
        <b/>
        <sz val="16"/>
        <color rgb="FF000000"/>
        <rFont val="Times New Roman"/>
        <family val="1"/>
        <charset val="204"/>
      </rPr>
      <t>Довжина, не менше:</t>
    </r>
    <r>
      <rPr>
        <sz val="16"/>
        <color rgb="FF000000"/>
        <rFont val="Times New Roman"/>
        <family val="1"/>
        <charset val="204"/>
      </rPr>
      <t xml:space="preserve">1800 мм.
</t>
    </r>
    <r>
      <rPr>
        <b/>
        <sz val="16"/>
        <color rgb="FF000000"/>
        <rFont val="Times New Roman"/>
        <family val="1"/>
        <charset val="204"/>
      </rPr>
      <t>Максимальна температура застосування:</t>
    </r>
    <r>
      <rPr>
        <sz val="16"/>
        <color rgb="FF000000"/>
        <rFont val="Times New Roman"/>
        <family val="1"/>
        <charset val="204"/>
      </rPr>
      <t xml:space="preserve"> 1000 ° С (менше 15 хвилин), 350 ° С (понад 15 хвилин).
</t>
    </r>
    <r>
      <rPr>
        <b/>
        <sz val="16"/>
        <color rgb="FF000000"/>
        <rFont val="Times New Roman"/>
        <family val="1"/>
        <charset val="204"/>
      </rPr>
      <t>Покривало повинно витримувати  класи для гасіння пожеж: "А", "В", "D".
Матеріал:</t>
    </r>
    <r>
      <rPr>
        <sz val="16"/>
        <color rgb="FF000000"/>
        <rFont val="Times New Roman"/>
        <family val="1"/>
        <charset val="204"/>
      </rPr>
      <t xml:space="preserve"> скловолокно або інший негорючий матеріал (один або декілька шарів);
</t>
    </r>
    <r>
      <rPr>
        <b/>
        <sz val="16"/>
        <color rgb="FF000000"/>
        <rFont val="Times New Roman"/>
        <family val="1"/>
        <charset val="204"/>
      </rPr>
      <t>Повинна відповідати вимогам:</t>
    </r>
    <r>
      <rPr>
        <sz val="16"/>
        <color rgb="FF000000"/>
        <rFont val="Times New Roman"/>
        <family val="1"/>
        <charset val="204"/>
      </rPr>
      <t xml:space="preserve"> ДСТУ EN 1869:2021. 
</t>
    </r>
    <r>
      <rPr>
        <b/>
        <sz val="16"/>
        <color rgb="FF000000"/>
        <rFont val="Times New Roman"/>
        <family val="1"/>
        <charset val="204"/>
      </rPr>
      <t>Особливості:</t>
    </r>
    <r>
      <rPr>
        <sz val="16"/>
        <color rgb="FF000000"/>
        <rFont val="Times New Roman"/>
        <family val="1"/>
        <charset val="204"/>
      </rPr>
      <t xml:space="preserve"> кошма не повинна мати швів та зістрочуватись з окремих кусків (виключення складають торцева обробка матеріалу та кріплення пристроїв для утримання руками); не проводить електрики; негорючий матеріал; при нагріванні не виділяє токсичних газоподібних продуктів; повинна мати високу механічну міцність; стійкість до хімічних речовин та матеріалів.</t>
    </r>
  </si>
  <si>
    <r>
      <rPr>
        <b/>
        <sz val="16"/>
        <color rgb="FF000000"/>
        <rFont val="Times New Roman"/>
        <family val="1"/>
        <charset val="204"/>
      </rPr>
      <t>Складається:</t>
    </r>
    <r>
      <rPr>
        <sz val="16"/>
        <color rgb="FF000000"/>
        <rFont val="Times New Roman"/>
        <family val="1"/>
        <charset val="204"/>
      </rPr>
      <t xml:space="preserve"> з'єднувальна головка (повинні відповідати ДСТУ 3950-2000) та рукавний чохол.
</t>
    </r>
    <r>
      <rPr>
        <b/>
        <sz val="16"/>
        <color rgb="FF000000"/>
        <rFont val="Times New Roman"/>
        <family val="1"/>
        <charset val="204"/>
      </rPr>
      <t>Тип рукава:</t>
    </r>
    <r>
      <rPr>
        <sz val="16"/>
        <color rgb="FF000000"/>
        <rFont val="Times New Roman"/>
        <family val="1"/>
        <charset val="204"/>
      </rPr>
      <t xml:space="preserve"> пожежний напірний Клас 1;
</t>
    </r>
    <r>
      <rPr>
        <b/>
        <sz val="16"/>
        <color rgb="FF000000"/>
        <rFont val="Times New Roman"/>
        <family val="1"/>
        <charset val="204"/>
      </rPr>
      <t>Внутрішній діаметр:</t>
    </r>
    <r>
      <rPr>
        <sz val="16"/>
        <color rgb="FF000000"/>
        <rFont val="Times New Roman"/>
        <family val="1"/>
        <charset val="204"/>
      </rPr>
      <t xml:space="preserve">  51,0 ± 1,0 мм;  
</t>
    </r>
    <r>
      <rPr>
        <b/>
        <sz val="16"/>
        <color rgb="FF000000"/>
        <rFont val="Times New Roman"/>
        <family val="1"/>
        <charset val="204"/>
      </rPr>
      <t>Матеріал:</t>
    </r>
    <r>
      <rPr>
        <sz val="16"/>
        <color rgb="FF000000"/>
        <rFont val="Times New Roman"/>
        <family val="1"/>
        <charset val="204"/>
      </rPr>
      <t xml:space="preserve"> ткано-в’язані каркаси із синтетичних ниток мають відповідати ДСТУ 2534 (ГОСТ 30135) з непроникним (гідроізоляційним) гумовим чи пластмасовим внутрішнім покриттям.
Рукав пожежний повинен відповідати: ДСТУ 9069:2021 "Рукави пожежні плоскоскоскладані для пожежно-рятувальних автомобілів", та інших нормативних актів, що регулюють питання пожежної безпеки.
</t>
    </r>
    <r>
      <rPr>
        <b/>
        <sz val="16"/>
        <color rgb="FF000000"/>
        <rFont val="Times New Roman"/>
        <family val="1"/>
        <charset val="204"/>
      </rPr>
      <t xml:space="preserve">Особливості: </t>
    </r>
    <r>
      <rPr>
        <sz val="16"/>
        <color rgb="FF000000"/>
        <rFont val="Times New Roman"/>
        <family val="1"/>
        <charset val="204"/>
      </rPr>
      <t xml:space="preserve">пожежні напірні рукава повинні бути надійними (мати високу міцність, бути стійкими до стирання, дії сонячних променів, гнильних процесів, агресивних середовищ, низьких і високих температур) і зручними в роботі – легкими, еластичними, мати малі габарити скаток, також мати малий гідравлічний опір.
</t>
    </r>
    <r>
      <rPr>
        <b/>
        <u/>
        <sz val="16"/>
        <color rgb="FF000000"/>
        <rFont val="Times New Roman"/>
        <family val="1"/>
        <charset val="204"/>
      </rPr>
      <t>Ствол пожежний:</t>
    </r>
    <r>
      <rPr>
        <sz val="16"/>
        <color rgb="FF000000"/>
        <rFont val="Times New Roman"/>
        <family val="1"/>
        <charset val="204"/>
      </rPr>
      <t xml:space="preserve">
</t>
    </r>
    <r>
      <rPr>
        <b/>
        <sz val="16"/>
        <color rgb="FF000000"/>
        <rFont val="Times New Roman"/>
        <family val="1"/>
        <charset val="204"/>
      </rPr>
      <t>Тип:</t>
    </r>
    <r>
      <rPr>
        <sz val="16"/>
        <color rgb="FF000000"/>
        <rFont val="Times New Roman"/>
        <family val="1"/>
        <charset val="204"/>
      </rPr>
      <t xml:space="preserve"> СРК-50; РСП-50; РСК-50 відповідно до ДСТУ 2112:92 "Стволи пожежні ручні. Технічні умови".    
</t>
    </r>
    <r>
      <rPr>
        <b/>
        <sz val="16"/>
        <color rgb="FF000000"/>
        <rFont val="Times New Roman"/>
        <family val="1"/>
        <charset val="204"/>
      </rPr>
      <t>Робочий тиск:</t>
    </r>
    <r>
      <rPr>
        <sz val="16"/>
        <color rgb="FF000000"/>
        <rFont val="Times New Roman"/>
        <family val="1"/>
        <charset val="204"/>
      </rPr>
      <t xml:space="preserve"> 0,4 - 0,6 МПа;  
</t>
    </r>
    <r>
      <rPr>
        <b/>
        <sz val="16"/>
        <color rgb="FF000000"/>
        <rFont val="Times New Roman"/>
        <family val="1"/>
        <charset val="204"/>
      </rPr>
      <t xml:space="preserve">Витрати води суцільного струменя: </t>
    </r>
    <r>
      <rPr>
        <sz val="16"/>
        <color rgb="FF000000"/>
        <rFont val="Times New Roman"/>
        <family val="1"/>
        <charset val="204"/>
      </rPr>
      <t xml:space="preserve">не менше 2,7 л/сек; 
</t>
    </r>
    <r>
      <rPr>
        <b/>
        <sz val="16"/>
        <color rgb="FF000000"/>
        <rFont val="Times New Roman"/>
        <family val="1"/>
        <charset val="204"/>
      </rPr>
      <t>Дальність суцільного водяного струменя (максимальна за крайніми  
краплями):</t>
    </r>
    <r>
      <rPr>
        <sz val="16"/>
        <color rgb="FF000000"/>
        <rFont val="Times New Roman"/>
        <family val="1"/>
        <charset val="204"/>
      </rPr>
      <t xml:space="preserve"> не менше 30 м; 
</t>
    </r>
    <r>
      <rPr>
        <b/>
        <sz val="16"/>
        <color rgb="FF000000"/>
        <rFont val="Times New Roman"/>
        <family val="1"/>
        <charset val="204"/>
      </rPr>
      <t xml:space="preserve">Діаметр вихідного отвору: </t>
    </r>
    <r>
      <rPr>
        <sz val="16"/>
        <color rgb="FF000000"/>
        <rFont val="Times New Roman"/>
        <family val="1"/>
        <charset val="204"/>
      </rPr>
      <t xml:space="preserve">13 мм; 
</t>
    </r>
    <r>
      <rPr>
        <b/>
        <sz val="16"/>
        <color rgb="FF000000"/>
        <rFont val="Times New Roman"/>
        <family val="1"/>
        <charset val="204"/>
      </rPr>
      <t>Довжина предмету:</t>
    </r>
    <r>
      <rPr>
        <sz val="16"/>
        <color rgb="FF000000"/>
        <rFont val="Times New Roman"/>
        <family val="1"/>
        <charset val="204"/>
      </rPr>
      <t xml:space="preserve"> 265 мм; 
</t>
    </r>
    <r>
      <rPr>
        <b/>
        <sz val="16"/>
        <color rgb="FF000000"/>
        <rFont val="Times New Roman"/>
        <family val="1"/>
        <charset val="204"/>
      </rPr>
      <t>Маса, не більше:</t>
    </r>
    <r>
      <rPr>
        <sz val="16"/>
        <color rgb="FF000000"/>
        <rFont val="Times New Roman"/>
        <family val="1"/>
        <charset val="204"/>
      </rPr>
      <t xml:space="preserve"> 0,7 кг. </t>
    </r>
  </si>
  <si>
    <r>
      <rPr>
        <b/>
        <sz val="16"/>
        <color rgb="FF000000"/>
        <rFont val="Times New Roman"/>
        <family val="1"/>
        <charset val="204"/>
      </rPr>
      <t>Предмет повинен відповідати:</t>
    </r>
    <r>
      <rPr>
        <sz val="16"/>
        <color rgb="FF000000"/>
        <rFont val="Times New Roman"/>
        <family val="1"/>
        <charset val="204"/>
      </rPr>
      <t xml:space="preserve"> наказу МВС України від 30.12.2014 № 1417 “Про затвердження Правил пожежної безпеки в Україні” ДБН В.2.5-56:2014 та інших нормативних актів, що регулюють питання пожежної безпеки.  
</t>
    </r>
    <r>
      <rPr>
        <b/>
        <sz val="16"/>
        <color rgb="FF000000"/>
        <rFont val="Times New Roman"/>
        <family val="1"/>
        <charset val="204"/>
      </rPr>
      <t xml:space="preserve">Стенд пожежний з щитом відкритого типу стаціонарний: </t>
    </r>
    <r>
      <rPr>
        <sz val="16"/>
        <color rgb="FF000000"/>
        <rFont val="Times New Roman"/>
        <family val="1"/>
        <charset val="204"/>
      </rPr>
      <t xml:space="preserve">складається з ящика для піску з відкидною кришкою і закріпленого над ящиком металевого каркасу пожежного щита розміром 1200х900 мм. У комплект поставки входить наступний пожежний інвентар: два конусних відра, багор, лом, лопата і сокира. 
В кутку щита знаходиться пластинка, на яку наносяться порядковий номер щита і номер телефону для виклику пожежно-рятувальних підрозділів. Закритий ящик для піску, місткістю не менше 0,2 м3 і виготовлений з листової сталі товщиною не менше 1,2 мм (без врахування лакофарбового покриття). Ящик з піском повиннен виготовлятись методом зварювання і з’єднуватися між собою швидкороз’ємним з’єднанням за допомогою двох пар скоб та двох прямокутних штирів чи іншим типом з’єднання.  
Стінка являє собою предмет з приварними металевими кріпленнями (гачками з металу товщиною не менше 1,2 мм) та пристроїв фіксації для зручного навішування ручного пожежного інструменту який входить до комплекту предмету. 
</t>
    </r>
    <r>
      <rPr>
        <b/>
        <sz val="16"/>
        <color rgb="FF000000"/>
        <rFont val="Times New Roman"/>
        <family val="1"/>
        <charset val="204"/>
      </rPr>
      <t xml:space="preserve">Ручний пожежний інструмент повинен бути пофарбований:  </t>
    </r>
    <r>
      <rPr>
        <sz val="16"/>
        <color rgb="FF000000"/>
        <rFont val="Times New Roman"/>
        <family val="1"/>
        <charset val="204"/>
      </rPr>
      <t xml:space="preserve">
- дерев’яні елементи сокир та лопат у червоний колір;    
- ломи, гаки та металеві елементи сокир і лопат у чорний колір;  
- пожежні відра у червоний колір.
</t>
    </r>
    <r>
      <rPr>
        <b/>
        <sz val="16"/>
        <color rgb="FF000000"/>
        <rFont val="Times New Roman"/>
        <family val="1"/>
        <charset val="204"/>
      </rPr>
      <t xml:space="preserve">2.1) Багор. </t>
    </r>
    <r>
      <rPr>
        <sz val="16"/>
        <color rgb="FF000000"/>
        <rFont val="Times New Roman"/>
        <family val="1"/>
        <charset val="204"/>
      </rPr>
      <t xml:space="preserve"> 
</t>
    </r>
    <r>
      <rPr>
        <b/>
        <sz val="16"/>
        <color rgb="FF000000"/>
        <rFont val="Times New Roman"/>
        <family val="1"/>
        <charset val="204"/>
      </rPr>
      <t>Маса багора, не більше</t>
    </r>
    <r>
      <rPr>
        <sz val="16"/>
        <color rgb="FF000000"/>
        <rFont val="Times New Roman"/>
        <family val="1"/>
        <charset val="204"/>
      </rPr>
      <t xml:space="preserve"> - 5 кг;  
</t>
    </r>
    <r>
      <rPr>
        <b/>
        <sz val="16"/>
        <color rgb="FF000000"/>
        <rFont val="Times New Roman"/>
        <family val="1"/>
        <charset val="204"/>
      </rPr>
      <t>Довжина предмету</t>
    </r>
    <r>
      <rPr>
        <sz val="16"/>
        <color rgb="FF000000"/>
        <rFont val="Times New Roman"/>
        <family val="1"/>
        <charset val="204"/>
      </rPr>
      <t xml:space="preserve"> - 2000 ±10 мм;  
</t>
    </r>
    <r>
      <rPr>
        <b/>
        <sz val="16"/>
        <color rgb="FF000000"/>
        <rFont val="Times New Roman"/>
        <family val="1"/>
        <charset val="204"/>
      </rPr>
      <t>Діаметр металевого стержня</t>
    </r>
    <r>
      <rPr>
        <sz val="16"/>
        <color rgb="FF000000"/>
        <rFont val="Times New Roman"/>
        <family val="1"/>
        <charset val="204"/>
      </rPr>
      <t xml:space="preserve">  - 20 ±1 мм;  
</t>
    </r>
    <r>
      <rPr>
        <b/>
        <sz val="16"/>
        <color rgb="FF000000"/>
        <rFont val="Times New Roman"/>
        <family val="1"/>
        <charset val="204"/>
      </rPr>
      <t xml:space="preserve">Особливості: </t>
    </r>
    <r>
      <rPr>
        <sz val="16"/>
        <color rgb="FF000000"/>
        <rFont val="Times New Roman"/>
        <family val="1"/>
        <charset val="204"/>
      </rPr>
      <t xml:space="preserve">багор пожежний металевий (далі БПМ) складається з основи, рукоятки і робочої частини. Основа виконана з металевого стержня – сталевої труби діаметром 20 мм із товщиною стінки 2,8 мм. Робоча частина багра – сталевий гак зі списом. Гак і спис мають заточення і гартуються на довжину до 60 мм. Рукоятка виконана у вигляді кільця. 
</t>
    </r>
    <r>
      <rPr>
        <b/>
        <sz val="16"/>
        <color rgb="FF000000"/>
        <rFont val="Times New Roman"/>
        <family val="1"/>
        <charset val="204"/>
      </rPr>
      <t>2.2) Лом пожежний легкий.</t>
    </r>
    <r>
      <rPr>
        <sz val="16"/>
        <color rgb="FF000000"/>
        <rFont val="Times New Roman"/>
        <family val="1"/>
        <charset val="204"/>
      </rPr>
      <t xml:space="preserve">  
</t>
    </r>
    <r>
      <rPr>
        <b/>
        <sz val="16"/>
        <color rgb="FF000000"/>
        <rFont val="Times New Roman"/>
        <family val="1"/>
        <charset val="204"/>
      </rPr>
      <t>Маса, не більше:</t>
    </r>
    <r>
      <rPr>
        <sz val="16"/>
        <color rgb="FF000000"/>
        <rFont val="Times New Roman"/>
        <family val="1"/>
        <charset val="204"/>
      </rPr>
      <t xml:space="preserve"> 4,5 кг;  
</t>
    </r>
    <r>
      <rPr>
        <b/>
        <sz val="16"/>
        <color rgb="FF000000"/>
        <rFont val="Times New Roman"/>
        <family val="1"/>
        <charset val="204"/>
      </rPr>
      <t>Довжина предмету, не менше</t>
    </r>
    <r>
      <rPr>
        <sz val="16"/>
        <color rgb="FF000000"/>
        <rFont val="Times New Roman"/>
        <family val="1"/>
        <charset val="204"/>
      </rPr>
      <t xml:space="preserve">: 1100 ±1 мм;  
</t>
    </r>
    <r>
      <rPr>
        <b/>
        <sz val="16"/>
        <color rgb="FF000000"/>
        <rFont val="Times New Roman"/>
        <family val="1"/>
        <charset val="204"/>
      </rPr>
      <t>Діаметр, не менше:</t>
    </r>
    <r>
      <rPr>
        <sz val="16"/>
        <color rgb="FF000000"/>
        <rFont val="Times New Roman"/>
        <family val="1"/>
        <charset val="204"/>
      </rPr>
      <t xml:space="preserve"> 25 мм;  
</t>
    </r>
    <r>
      <rPr>
        <b/>
        <sz val="16"/>
        <color rgb="FF000000"/>
        <rFont val="Times New Roman"/>
        <family val="1"/>
        <charset val="204"/>
      </rPr>
      <t>Особливості:</t>
    </r>
    <r>
      <rPr>
        <sz val="16"/>
        <color rgb="FF000000"/>
        <rFont val="Times New Roman"/>
        <family val="1"/>
        <charset val="204"/>
      </rPr>
      <t xml:space="preserve"> складається з основи з кільцем і двох робочих частин. Основа виконана з металевого стержня діаметром 25 мм. Робочі частини лома – одна у вигляді гака, зігнутого під кутом 45° до основи, з чотиригранним заточенням, інша – плоске лезо. Робочі частини гартуються по довжині до 80 мм. У основі стержня на відстані 200 мм від гака в отвір вставлене кільце діаметром 30 мм із товщиною дроту 5 мм.
</t>
    </r>
    <r>
      <rPr>
        <b/>
        <sz val="16"/>
        <color rgb="FF000000"/>
        <rFont val="Times New Roman"/>
        <family val="1"/>
        <charset val="204"/>
      </rPr>
      <t>2.3) Лопата.
Матеріал держаку:</t>
    </r>
    <r>
      <rPr>
        <sz val="16"/>
        <color rgb="FF000000"/>
        <rFont val="Times New Roman"/>
        <family val="1"/>
        <charset val="204"/>
      </rPr>
      <t xml:space="preserve">  пиломатеріали листяних порід або пластмаси згідно з чинними нормативними документами.
</t>
    </r>
    <r>
      <rPr>
        <b/>
        <sz val="16"/>
        <color rgb="FF000000"/>
        <rFont val="Times New Roman"/>
        <family val="1"/>
        <charset val="204"/>
      </rPr>
      <t>Матеріал тулейки та полотна:</t>
    </r>
    <r>
      <rPr>
        <sz val="16"/>
        <color rgb="FF000000"/>
        <rFont val="Times New Roman"/>
        <family val="1"/>
        <charset val="204"/>
      </rPr>
      <t xml:space="preserve"> прокат тонколистовий зі сталі марки 30ХГС (згідно з ДСТУ 7806), зі сталі марок 45, 50 (згідно з ДСТУ 7809), зі сталі марок Ст3, Ст5 та Ст6 (згідно з ДСТУ 2651/ГОСТ 380);
</t>
    </r>
    <r>
      <rPr>
        <b/>
        <sz val="16"/>
        <color rgb="FF000000"/>
        <rFont val="Times New Roman"/>
        <family val="1"/>
        <charset val="204"/>
      </rPr>
      <t>Складається:</t>
    </r>
    <r>
      <rPr>
        <sz val="16"/>
        <color rgb="FF000000"/>
        <rFont val="Times New Roman"/>
        <family val="1"/>
        <charset val="204"/>
      </rPr>
      <t xml:space="preserve"> з дерев'яного живця і робочого полотна у формі багнета. 
</t>
    </r>
    <r>
      <rPr>
        <b/>
        <sz val="16"/>
        <color rgb="FF000000"/>
        <rFont val="Times New Roman"/>
        <family val="1"/>
        <charset val="204"/>
      </rPr>
      <t>Колір:</t>
    </r>
    <r>
      <rPr>
        <sz val="16"/>
        <color rgb="FF000000"/>
        <rFont val="Times New Roman"/>
        <family val="1"/>
        <charset val="204"/>
      </rPr>
      <t xml:space="preserve"> живець пофарбований у червоний колір; робоче полотно має чорний-сірий колір.  
</t>
    </r>
    <r>
      <rPr>
        <b/>
        <sz val="16"/>
        <color rgb="FF000000"/>
        <rFont val="Times New Roman"/>
        <family val="1"/>
        <charset val="204"/>
      </rPr>
      <t>Довжина держака, в межах мм.:</t>
    </r>
    <r>
      <rPr>
        <sz val="16"/>
        <color rgb="FF000000"/>
        <rFont val="Times New Roman"/>
        <family val="1"/>
        <charset val="204"/>
      </rPr>
      <t xml:space="preserve"> 1100-1450 
</t>
    </r>
    <r>
      <rPr>
        <b/>
        <sz val="16"/>
        <color rgb="FF000000"/>
        <rFont val="Times New Roman"/>
        <family val="1"/>
        <charset val="204"/>
      </rPr>
      <t>Діаметр держака, в межах, мм.:</t>
    </r>
    <r>
      <rPr>
        <sz val="16"/>
        <color rgb="FF000000"/>
        <rFont val="Times New Roman"/>
        <family val="1"/>
        <charset val="204"/>
      </rPr>
      <t xml:space="preserve"> 40-45 
</t>
    </r>
    <r>
      <rPr>
        <b/>
        <sz val="16"/>
        <color rgb="FF000000"/>
        <rFont val="Times New Roman"/>
        <family val="1"/>
        <charset val="204"/>
      </rPr>
      <t>Товщина металу, не менше мм.:</t>
    </r>
    <r>
      <rPr>
        <sz val="16"/>
        <color rgb="FF000000"/>
        <rFont val="Times New Roman"/>
        <family val="1"/>
        <charset val="204"/>
      </rPr>
      <t xml:space="preserve"> 1,5 
</t>
    </r>
    <r>
      <rPr>
        <b/>
        <sz val="16"/>
        <color rgb="FF000000"/>
        <rFont val="Times New Roman"/>
        <family val="1"/>
        <charset val="204"/>
      </rPr>
      <t>Довжина полотна з тулейкою, не більше мм.:</t>
    </r>
    <r>
      <rPr>
        <sz val="16"/>
        <color rgb="FF000000"/>
        <rFont val="Times New Roman"/>
        <family val="1"/>
        <charset val="204"/>
      </rPr>
      <t xml:space="preserve"> 450.
</t>
    </r>
    <r>
      <rPr>
        <b/>
        <sz val="16"/>
        <color rgb="FF000000"/>
        <rFont val="Times New Roman"/>
        <family val="1"/>
        <charset val="204"/>
      </rPr>
      <t xml:space="preserve">2.4) Сокира пожежна. </t>
    </r>
    <r>
      <rPr>
        <sz val="16"/>
        <color rgb="FF000000"/>
        <rFont val="Times New Roman"/>
        <family val="1"/>
        <charset val="204"/>
      </rPr>
      <t xml:space="preserve">  
</t>
    </r>
    <r>
      <rPr>
        <b/>
        <sz val="16"/>
        <color rgb="FF000000"/>
        <rFont val="Times New Roman"/>
        <family val="1"/>
        <charset val="204"/>
      </rPr>
      <t>Маса, не більше:</t>
    </r>
    <r>
      <rPr>
        <sz val="16"/>
        <color rgb="FF000000"/>
        <rFont val="Times New Roman"/>
        <family val="1"/>
        <charset val="204"/>
      </rPr>
      <t xml:space="preserve"> 4 кг;  
</t>
    </r>
    <r>
      <rPr>
        <b/>
        <sz val="16"/>
        <color rgb="FF000000"/>
        <rFont val="Times New Roman"/>
        <family val="1"/>
        <charset val="204"/>
      </rPr>
      <t>Висота сокири:</t>
    </r>
    <r>
      <rPr>
        <sz val="16"/>
        <color rgb="FF000000"/>
        <rFont val="Times New Roman"/>
        <family val="1"/>
        <charset val="204"/>
      </rPr>
      <t xml:space="preserve">  200±5 мм;  
</t>
    </r>
    <r>
      <rPr>
        <b/>
        <sz val="16"/>
        <color rgb="FF000000"/>
        <rFont val="Times New Roman"/>
        <family val="1"/>
        <charset val="204"/>
      </rPr>
      <t>Ширина леза сокири:</t>
    </r>
    <r>
      <rPr>
        <sz val="16"/>
        <color rgb="FF000000"/>
        <rFont val="Times New Roman"/>
        <family val="1"/>
        <charset val="204"/>
      </rPr>
      <t xml:space="preserve"> 150 ±5 мм;  
</t>
    </r>
    <r>
      <rPr>
        <b/>
        <sz val="16"/>
        <color rgb="FF000000"/>
        <rFont val="Times New Roman"/>
        <family val="1"/>
        <charset val="204"/>
      </rPr>
      <t>Довжина предмету:</t>
    </r>
    <r>
      <rPr>
        <sz val="16"/>
        <color rgb="FF000000"/>
        <rFont val="Times New Roman"/>
        <family val="1"/>
        <charset val="204"/>
      </rPr>
      <t xml:space="preserve"> 500 ±5 мм; 
</t>
    </r>
    <r>
      <rPr>
        <b/>
        <sz val="16"/>
        <color rgb="FF000000"/>
        <rFont val="Times New Roman"/>
        <family val="1"/>
        <charset val="204"/>
      </rPr>
      <t>Особливості:</t>
    </r>
    <r>
      <rPr>
        <sz val="16"/>
        <color rgb="FF000000"/>
        <rFont val="Times New Roman"/>
        <family val="1"/>
        <charset val="204"/>
      </rPr>
      <t xml:space="preserve"> сокира пожежна має складатись із металевої (сталевої) сокири з отвором (вушком), у який вставляється металеве сокирище (руків'я) зі зручним гумовим покриттям. Сокира має надійно кріпитися до сокирища. Один бік сокири ‒ лезо, а інший має вигляд кирки (клину). Твердість металу сокири по лезу в зоні до 15 мм від краю, 55-65 HRC відповідно до методики перевірки за ДСТУ ISO 6508-1:2013.
</t>
    </r>
    <r>
      <rPr>
        <b/>
        <sz val="16"/>
        <color rgb="FF000000"/>
        <rFont val="Times New Roman"/>
        <family val="1"/>
        <charset val="204"/>
      </rPr>
      <t>2.5) Конусоподібне пожежне відро.</t>
    </r>
    <r>
      <rPr>
        <sz val="16"/>
        <color rgb="FF000000"/>
        <rFont val="Times New Roman"/>
        <family val="1"/>
        <charset val="204"/>
      </rPr>
      <t xml:space="preserve">  
</t>
    </r>
    <r>
      <rPr>
        <b/>
        <sz val="16"/>
        <color rgb="FF000000"/>
        <rFont val="Times New Roman"/>
        <family val="1"/>
        <charset val="204"/>
      </rPr>
      <t>Матеріал металу:</t>
    </r>
    <r>
      <rPr>
        <sz val="16"/>
        <color rgb="FF000000"/>
        <rFont val="Times New Roman"/>
        <family val="1"/>
        <charset val="204"/>
      </rPr>
      <t xml:space="preserve"> жесть;  
</t>
    </r>
    <r>
      <rPr>
        <b/>
        <sz val="16"/>
        <color rgb="FF000000"/>
        <rFont val="Times New Roman"/>
        <family val="1"/>
        <charset val="204"/>
      </rPr>
      <t>Об'єм:</t>
    </r>
    <r>
      <rPr>
        <sz val="16"/>
        <color rgb="FF000000"/>
        <rFont val="Times New Roman"/>
        <family val="1"/>
        <charset val="204"/>
      </rPr>
      <t xml:space="preserve"> 8 ±0,01  літрів;  
</t>
    </r>
    <r>
      <rPr>
        <b/>
        <sz val="16"/>
        <color rgb="FF000000"/>
        <rFont val="Times New Roman"/>
        <family val="1"/>
        <charset val="204"/>
      </rPr>
      <t>Маса:</t>
    </r>
    <r>
      <rPr>
        <sz val="16"/>
        <color rgb="FF000000"/>
        <rFont val="Times New Roman"/>
        <family val="1"/>
        <charset val="204"/>
      </rPr>
      <t xml:space="preserve"> 0.900±0,05 кілограм;  
</t>
    </r>
    <r>
      <rPr>
        <b/>
        <sz val="16"/>
        <color rgb="FF000000"/>
        <rFont val="Times New Roman"/>
        <family val="1"/>
        <charset val="204"/>
      </rPr>
      <t>Висота з піднятою ручкою:</t>
    </r>
    <r>
      <rPr>
        <sz val="16"/>
        <color rgb="FF000000"/>
        <rFont val="Times New Roman"/>
        <family val="1"/>
        <charset val="204"/>
      </rPr>
      <t xml:space="preserve"> 415±0,5 мм.;  
</t>
    </r>
    <r>
      <rPr>
        <b/>
        <sz val="16"/>
        <color rgb="FF000000"/>
        <rFont val="Times New Roman"/>
        <family val="1"/>
        <charset val="204"/>
      </rPr>
      <t>Максимальний діаметр:</t>
    </r>
    <r>
      <rPr>
        <sz val="16"/>
        <color rgb="FF000000"/>
        <rFont val="Times New Roman"/>
        <family val="1"/>
        <charset val="204"/>
      </rPr>
      <t xml:space="preserve"> 275±0,5 мм.; 
</t>
    </r>
    <r>
      <rPr>
        <b/>
        <sz val="16"/>
        <color rgb="FF000000"/>
        <rFont val="Times New Roman"/>
        <family val="1"/>
        <charset val="204"/>
      </rPr>
      <t>2.6) Ящик для піску.</t>
    </r>
    <r>
      <rPr>
        <sz val="16"/>
        <color rgb="FF000000"/>
        <rFont val="Times New Roman"/>
        <family val="1"/>
        <charset val="204"/>
      </rPr>
      <t xml:space="preserve">  
</t>
    </r>
    <r>
      <rPr>
        <b/>
        <sz val="16"/>
        <color rgb="FF000000"/>
        <rFont val="Times New Roman"/>
        <family val="1"/>
        <charset val="204"/>
      </rPr>
      <t>Місткість:</t>
    </r>
    <r>
      <rPr>
        <sz val="16"/>
        <color rgb="FF000000"/>
        <rFont val="Times New Roman"/>
        <family val="1"/>
        <charset val="204"/>
      </rPr>
      <t xml:space="preserve"> 0,13 м³;  
</t>
    </r>
    <r>
      <rPr>
        <b/>
        <sz val="16"/>
        <color rgb="FF000000"/>
        <rFont val="Times New Roman"/>
        <family val="1"/>
        <charset val="204"/>
      </rPr>
      <t>Висота:</t>
    </r>
    <r>
      <rPr>
        <sz val="16"/>
        <color rgb="FF000000"/>
        <rFont val="Times New Roman"/>
        <family val="1"/>
        <charset val="204"/>
      </rPr>
      <t xml:space="preserve"> 400 ±5 мм;  
</t>
    </r>
    <r>
      <rPr>
        <b/>
        <sz val="16"/>
        <color rgb="FF000000"/>
        <rFont val="Times New Roman"/>
        <family val="1"/>
        <charset val="204"/>
      </rPr>
      <t>Ширина:</t>
    </r>
    <r>
      <rPr>
        <sz val="16"/>
        <color rgb="FF000000"/>
        <rFont val="Times New Roman"/>
        <family val="1"/>
        <charset val="204"/>
      </rPr>
      <t xml:space="preserve"> 800±5 мм;  
</t>
    </r>
    <r>
      <rPr>
        <b/>
        <sz val="16"/>
        <color rgb="FF000000"/>
        <rFont val="Times New Roman"/>
        <family val="1"/>
        <charset val="204"/>
      </rPr>
      <t>Глибина:</t>
    </r>
    <r>
      <rPr>
        <sz val="16"/>
        <color rgb="FF000000"/>
        <rFont val="Times New Roman"/>
        <family val="1"/>
        <charset val="204"/>
      </rPr>
      <t xml:space="preserve"> 400±5 мм.
</t>
    </r>
    <r>
      <rPr>
        <b/>
        <sz val="16"/>
        <color rgb="FF000000"/>
        <rFont val="Times New Roman"/>
        <family val="1"/>
        <charset val="204"/>
      </rPr>
      <t>Колір:</t>
    </r>
    <r>
      <rPr>
        <sz val="16"/>
        <color rgb="FF000000"/>
        <rFont val="Times New Roman"/>
        <family val="1"/>
        <charset val="204"/>
      </rPr>
      <t xml:space="preserve"> червоний.
Матеріал металу - металевий лист товщиною не менше 0,8 ±0,05 мм;  
</t>
    </r>
    <r>
      <rPr>
        <b/>
        <sz val="16"/>
        <color rgb="FF000000"/>
        <rFont val="Times New Roman"/>
        <family val="1"/>
        <charset val="204"/>
      </rPr>
      <t>Маса:</t>
    </r>
    <r>
      <rPr>
        <sz val="16"/>
        <color rgb="FF000000"/>
        <rFont val="Times New Roman"/>
        <family val="1"/>
        <charset val="204"/>
      </rPr>
      <t xml:space="preserve"> не більше 14±0,05 кг.
</t>
    </r>
    <r>
      <rPr>
        <b/>
        <sz val="16"/>
        <color rgb="FF000000"/>
        <rFont val="Times New Roman"/>
        <family val="1"/>
        <charset val="204"/>
      </rPr>
      <t>Особливості</t>
    </r>
    <r>
      <rPr>
        <sz val="16"/>
        <color rgb="FF000000"/>
        <rFont val="Times New Roman"/>
        <family val="1"/>
        <charset val="204"/>
      </rPr>
      <t>: конструкція ящика повинна забезпечувати зручність діставання піску та виключати потрапляння сміття й атмосферних опадів; обладнаний переносними ручками і може швидко доставлятися до місця пожежі, якщо не закріплений стаціонарно; кришка зверху пожежного ящика забезпечує пісок від потрапляння вологи та рознесення вітром.</t>
    </r>
  </si>
  <si>
    <r>
      <t>1. Вартість доставки, розвантаження та завантаження товару, пакування, маркування та брендування мають бути включеними у вартість набору.
2. Товар має бути  упаковано таким чином, щоб унеможливити його втрату цілісності та функціональних властивостей під час транспортування до місця поставки та його розвантажування.
3</t>
    </r>
    <r>
      <rPr>
        <sz val="14"/>
        <rFont val="Times New Roman"/>
        <family val="1"/>
        <charset val="204"/>
      </rPr>
      <t xml:space="preserve">. Постачальник повинен вказати торгові марки продукції, надати фото запропанованих товарів та сертифікати якості на них.  
</t>
    </r>
    <r>
      <rPr>
        <sz val="14"/>
        <color theme="1"/>
        <rFont val="Times New Roman"/>
        <family val="1"/>
        <charset val="204"/>
      </rPr>
      <t>4. Кожна партія товару повинна супроводжуватись такими документами, як технічний паспорт на кінцевий товар, інструкція з експлуатації, гарантійний лист.</t>
    </r>
    <r>
      <rPr>
        <sz val="14"/>
        <color rgb="FFFF0000"/>
        <rFont val="Times New Roman"/>
        <family val="1"/>
        <charset val="204"/>
      </rPr>
      <t xml:space="preserve">
</t>
    </r>
    <r>
      <rPr>
        <sz val="14"/>
        <color theme="1"/>
        <rFont val="Times New Roman"/>
        <family val="1"/>
        <charset val="204"/>
      </rPr>
      <t xml:space="preserve">5. Переможець тендеру зобов'язаний поставити продукцію у відповідності до поданої ним тендерної пропозиції без внесення додаткових змін. У разі виникнення будь-яких змін щодо складу набору (зміни ТМ та інше), обов'язково повідомити про це ініціатора закупівлі. 
6. У разі виявлення неякісного товару або такого, що не відповідає умовам договору, учасник-переможець зобов’язаний замінити неякісний товар протягом 3 робочих днів з моменту виявлення неякісного товару на якісний без будь-якої додаткової оплати з боку замовника. </t>
    </r>
  </si>
  <si>
    <t>1. Паспорт якості товару.</t>
  </si>
  <si>
    <t>1. Копія сертифікату про експертизу зразка, завірена належним чином, на відповідність ДСТУ 4297-2004 «Технічне обслуговування вогнегасників. Загальні технічні вимоги»;
2.  Паспорт якості товару з зазначенням відповідного ДСТУ.</t>
  </si>
  <si>
    <t xml:space="preserve">1. Паспорт якості товару з зазначенням відповідного ДСТУ.
</t>
  </si>
  <si>
    <t xml:space="preserve"> 1. Паспорт якості товару.</t>
  </si>
  <si>
    <t>1. Копія сертифікату про експертизу зразка, завірена належним чином, на відповідність:
- на з'єнувальну головку відповідно до ДСТУ 3950-2000; 
- на ткано-в'язані каркаси із синтетичних ниток відповідно до ДСТУ 2534 (ГОСТ 30135); 
- на рукав пожежний відповідно до ДСТУ 9069:2021 "Рукави пожежні плоскоскоскладані для пожежно-рятувальних автомобілів"; 
на ствол пожежний відповідно до ДСТУ 2112:92 "Стволи пожежні ручні. Технічні умови". 
2.  Паспорт якості товару з зазначенням відповідного ДСТУ.</t>
  </si>
  <si>
    <t>1. На кожен предмет паспорт якості товару.</t>
  </si>
  <si>
    <t>1.  Копія сертифікату про експертизу зразка, завірена належним чином, на відповідність вимогам Технічного регламенту засобів  індивідуального захисту постанови Кабінету Міністрів України від 21 серпня 2019 р. № 771 “Про затвердження Технічного регламенту засобів індивідуального захисту” та державним стандартам України:
a) ДСТУ EN 469:2017 (EN 469:2005 + А1:2006 + АС:2006), lDT) - 1 рівень;
b) ДСТУ EN ISO 13688:2016 ( EN ISO 13688:2013, IDT; ISO 13688:2013, IDT);
c) ДСТУ EN 531 :2005 (EN 531:1995, IDT) - обмеження поширення полум'я - «A», конвективне тепло - «В3», iнфрачервоне випромiнювання – «C2»;
d) ДСТУ EN 343:2017 (EN 343:2003 + А1:2007; АС:2009, lDT) - клас опору водонепроникностi «3»;
e) ДСТУ ЕN ISO 20471:2016 (EN ISO 20471:2013, IDT; ISO 20471:2013, IDT; EN ISO 20471:2013/А1:2016, IDT; ISO 20471:2013/Amd 1:2016, IDT) - 3 клас;
2. Декларація про відповідність засобу індивідуального захисту вимогам Технічного регламенту засобів  індивідуального захисту постанови Кабінету Міністрів України від 21 серпня 2019 р. № 771 “Про затвердження Технічного регламенту засобів індивідуального захисту” та державним стандартам України:
a) ДСТУ EN 469:2017 (EN 469:2005 + А1:2006 + АС:2006), lDT) - 1 рівень;
b) ДСТУ EN ISO 13688:2016 ( EN ISO 13688:2013, IDT; ISO 13688:2013, IDT);
c) ДСТУ EN 531 :2005 (EN 531:1995, IDT) - обмеження поширення полум'я - «A», конвективне тепло - «В3», iнфрачервоне випромiнювання – «C2»;
d)  ДСТУ EN 343:2017 (EN 343:2003 + А1:2007; АС:2009, lDT) - клас опору водонепроникностi «3»;
e) ДСТУ ЕN ISO 20471:2016 (EN ISO 20471:2013, IDT; ISO 20471:2013, IDT; EN ISO 20471:2013/А1:2016, IDT; ISO 20471:2013/Amd 1:2016, IDT) - 3 клас;
3. Протокол випробувань на тканину термостійкого шару на відповідність вимогам Характеристики тканини термостійкого шару;
4.  Паспорт якості товару з зазначенням відповідного (их) ДСТУ.</t>
  </si>
  <si>
    <r>
      <rPr>
        <b/>
        <sz val="16"/>
        <color rgb="FF000000"/>
        <rFont val="Times New Roman"/>
        <family val="1"/>
        <charset val="204"/>
      </rPr>
      <t>Матеріал каски:</t>
    </r>
    <r>
      <rPr>
        <sz val="16"/>
        <color rgb="FF000000"/>
        <rFont val="Times New Roman"/>
        <family val="1"/>
        <charset val="204"/>
      </rPr>
      <t xml:space="preserve"> ударо- та вогнестійкий полікрбонат (або інший відповідний матеріал). Каска  повинна складатися з оболонки, енергопоглинальної та утримувальної систем, захисної лицьової маски, водозахисної пелерини.  
</t>
    </r>
    <r>
      <rPr>
        <b/>
        <sz val="16"/>
        <color rgb="FF000000"/>
        <rFont val="Times New Roman"/>
        <family val="1"/>
        <charset val="204"/>
      </rPr>
      <t>Оболонку каски:</t>
    </r>
    <r>
      <rPr>
        <sz val="16"/>
        <color rgb="FF000000"/>
        <rFont val="Times New Roman"/>
        <family val="1"/>
        <charset val="204"/>
      </rPr>
      <t xml:space="preserve"> суцільна або складена, без внутрішніх ребер. Зовнішня поверхня оболонки повинна бути гладкою, без тріщин і пухирів, не мати отворів, крім передбачених виробником для монтажу енергопоглинальної системи, краї та крайки мають бути затуплені. Каска не повинна мати гострих кінців або виступів частин, що можуть призвести до травмування пожежника.  
</t>
    </r>
    <r>
      <rPr>
        <b/>
        <sz val="16"/>
        <color rgb="FF000000"/>
        <rFont val="Times New Roman"/>
        <family val="1"/>
        <charset val="204"/>
      </rPr>
      <t>Внутрішнє оснащення:</t>
    </r>
    <r>
      <rPr>
        <sz val="16"/>
        <color rgb="FF000000"/>
        <rFont val="Times New Roman"/>
        <family val="1"/>
        <charset val="204"/>
      </rPr>
      <t xml:space="preserve"> регулюється для поліпшення комфортності носіння та підвищення ефективності каски. Повинна бути передбачена зміна розмірів в діапазоні від 54 до 64см. Каска має бути обладнана підборідним ременем з швидкознімним фастексом. 
Каска не повинна створювати перешкод для носіння пристрою для дихання (повна маска) та повинна забезпечувати змогу її використання з усіма видами спеціального захисного одягу пожежників, в тому числі тепловідбивними та термозахисними костюмами. 
</t>
    </r>
    <r>
      <rPr>
        <b/>
        <sz val="16"/>
        <color rgb="FF000000"/>
        <rFont val="Times New Roman"/>
        <family val="1"/>
        <charset val="204"/>
      </rPr>
      <t xml:space="preserve">Пелерина: </t>
    </r>
    <r>
      <rPr>
        <sz val="16"/>
        <color rgb="FF000000"/>
        <rFont val="Times New Roman"/>
        <family val="1"/>
        <charset val="204"/>
      </rPr>
      <t xml:space="preserve">виготовлена зі шкіри товщиною не менше 1,5мм. 
</t>
    </r>
    <r>
      <rPr>
        <b/>
        <sz val="16"/>
        <color rgb="FF000000"/>
        <rFont val="Times New Roman"/>
        <family val="1"/>
        <charset val="204"/>
      </rPr>
      <t xml:space="preserve">Колір Каски: </t>
    </r>
    <r>
      <rPr>
        <sz val="16"/>
        <color rgb="FF000000"/>
        <rFont val="Times New Roman"/>
        <family val="1"/>
        <charset val="204"/>
      </rPr>
      <t xml:space="preserve">червоний або білий.
</t>
    </r>
    <r>
      <rPr>
        <b/>
        <sz val="16"/>
        <color rgb="FF000000"/>
        <rFont val="Times New Roman"/>
        <family val="1"/>
        <charset val="204"/>
      </rPr>
      <t xml:space="preserve">Захисне скло: </t>
    </r>
    <r>
      <rPr>
        <sz val="16"/>
        <color rgb="FF000000"/>
        <rFont val="Times New Roman"/>
        <family val="1"/>
        <charset val="204"/>
      </rPr>
      <t xml:space="preserve">виконано з вогнезахисного матеріалу товщиною не менше 3 мм. Захисна лицьова маска має закривати обличчя та забиратися всередину Каски. Кріплення захисної лицьової маски не повинно допускати самовільне або випадкове його від’єднання її (маски) від Каски. Кріплення лицьової захисної маски повинно давати змогу однією рукою легко опускати, піднімати або встановлювати її (маску) у вибраному положенні. 
</t>
    </r>
    <r>
      <rPr>
        <b/>
        <sz val="16"/>
        <color rgb="FF000000"/>
        <rFont val="Times New Roman"/>
        <family val="1"/>
        <charset val="204"/>
      </rPr>
      <t>Комплектація:</t>
    </r>
    <r>
      <rPr>
        <sz val="16"/>
        <color rgb="FF000000"/>
        <rFont val="Times New Roman"/>
        <family val="1"/>
        <charset val="204"/>
      </rPr>
      <t xml:space="preserve"> паспорт, інструкція з експлуатації та індивідуальна сумку для зберігання.
</t>
    </r>
    <r>
      <rPr>
        <b/>
        <sz val="16"/>
        <color rgb="FF000000"/>
        <rFont val="Times New Roman"/>
        <family val="1"/>
        <charset val="204"/>
      </rPr>
      <t xml:space="preserve">Особливості: </t>
    </r>
    <r>
      <rPr>
        <sz val="16"/>
        <color rgb="FF000000"/>
        <rFont val="Times New Roman"/>
        <family val="1"/>
        <charset val="204"/>
      </rPr>
      <t xml:space="preserve">з світловідбивними смугами. 
</t>
    </r>
    <r>
      <rPr>
        <b/>
        <sz val="16"/>
        <color rgb="FF000000"/>
        <rFont val="Times New Roman"/>
        <family val="1"/>
        <charset val="204"/>
      </rPr>
      <t xml:space="preserve">Термін служби: </t>
    </r>
    <r>
      <rPr>
        <sz val="16"/>
        <color rgb="FF000000"/>
        <rFont val="Times New Roman"/>
        <family val="1"/>
        <charset val="204"/>
      </rPr>
      <t xml:space="preserve">Середній термін служби не менше 5 років. 
</t>
    </r>
    <r>
      <rPr>
        <b/>
        <sz val="16"/>
        <color rgb="FF000000"/>
        <rFont val="Times New Roman"/>
        <family val="1"/>
        <charset val="204"/>
      </rPr>
      <t>Гарантійний термін експлуатації:</t>
    </r>
    <r>
      <rPr>
        <sz val="16"/>
        <color theme="1"/>
        <rFont val="Times New Roman"/>
        <family val="1"/>
        <charset val="204"/>
      </rPr>
      <t>18 місяців з моменту введення її в експлуатацію, але не більше 24 місяців з моменту її виготовлення.</t>
    </r>
    <r>
      <rPr>
        <sz val="16"/>
        <color rgb="FF000000"/>
        <rFont val="Times New Roman"/>
        <family val="1"/>
        <charset val="204"/>
      </rPr>
      <t xml:space="preserve">
</t>
    </r>
    <r>
      <rPr>
        <b/>
        <sz val="16"/>
        <color rgb="FF000000"/>
        <rFont val="Times New Roman"/>
        <family val="1"/>
        <charset val="204"/>
      </rPr>
      <t xml:space="preserve">Маркування: Маркування має бути таким, яке користувач може легко побачити без розбирання каски і зняття додаткових елементів. </t>
    </r>
    <r>
      <rPr>
        <sz val="16"/>
        <color rgb="FF000000"/>
        <rFont val="Times New Roman"/>
        <family val="1"/>
        <charset val="204"/>
      </rPr>
      <t xml:space="preserve">
Кожна Каска, має бути оснащена видимим чітким і однозначним стійким маркуванням українською мовою (допускається дублювання іншими мовами) з такою інформацією: a) номер і рік видання стандарту, тобто ДСТУ EN 443:2017 або EN 443:2008); b) назва або ідентифікаційні позначка виробника; c) рік виготовлення; d) тип каски; e) модель каски (позначення, надане виробником); 
f) розмір або діапазон розміру (в сантиметрах); </t>
    </r>
  </si>
  <si>
    <t>Додаток №3 до Запиту</t>
  </si>
  <si>
    <r>
      <t>1. Копія сертифікату про експертизу зразка, завірена належним чином, на відповідність вимогам Технічного регламенту засобів  індивідуального захисту постанови Кабінету Міністрів України від 21 серпня 2019 р. № 771 “Про затвердження Технічного регламенту засобів індивідуального захисту”;
2.  К</t>
    </r>
    <r>
      <rPr>
        <sz val="16"/>
        <color theme="1"/>
        <rFont val="Times New Roman"/>
        <family val="1"/>
        <charset val="204"/>
      </rPr>
      <t>опія сертифікату про експертизу зразка, завірена належним чином, на відповідність ДСТУ EN 443:2017 «Засоби індивідуального захисту голови. Каски пожежні» (EN 443:2008, IDT) тип В)</t>
    </r>
    <r>
      <rPr>
        <sz val="16"/>
        <color rgb="FF000000"/>
        <rFont val="Times New Roman"/>
        <family val="1"/>
        <charset val="204"/>
      </rPr>
      <t xml:space="preserve">; 
3. Декларація про відповідність згідно з додатком до постанови Кабінету Міністрів України від 21 серпня  2019 р. № 771 “Про затвердження Технічного регламенту засобів індивідуального захисту” (Модуль С2), яка повинна містити посилання на Сертифікат експертизи зразка, завірена належним чином учасником та з обов’язковим зазначенням </t>
    </r>
    <r>
      <rPr>
        <sz val="16"/>
        <color theme="1"/>
        <rFont val="Times New Roman"/>
        <family val="1"/>
        <charset val="204"/>
      </rPr>
      <t>типу каски B</t>
    </r>
    <r>
      <rPr>
        <sz val="16"/>
        <color rgb="FF000000"/>
        <rFont val="Times New Roman"/>
        <family val="1"/>
        <charset val="204"/>
      </rPr>
      <t>;
3. Технічний опис, який повинен містити детальний опис моделі з врахуванням Технічних вимог, зображення виробу та всіх конструктивних елементів;
4. Паспорт якості товару з зазначенням відповідного (-их) ДСТУ.</t>
    </r>
  </si>
  <si>
    <t>1. Копія сертифікату про експертизу зразка, завірена належним чином, на відповідність:
a) ДСТУ EN 420:2003 + A1:2009 – Захисні рукавички – Загальні вимоги і методи випробувань;
b) Спритність відповідно до ДСТУ EN ISO 21420:2020 – рівень ефективності 4 (значення від 1 до 5);
c) ДСТУ EN 388:2016 (3133) – Захисні рукавички від механічних травм;
d) ДСТУ EN 407:2004 (413x4x) – Захисні рукавички від термічних травм, полум'я, бризок розплавленого металу.
2.  Паспорт якості товару з зазначенням відповідного (-их) ДСТУ.</t>
  </si>
  <si>
    <t>Ми погоджуємось, що всі витрати, пов’язані з доставкою товару, завантажувально-розвантажувальними роботами, здійснюються за рахунок Постачальника  відповідно до розподілу, вказаного у Додатку №4.</t>
  </si>
  <si>
    <t>Ми ознайомлені та погоджуємося з Умовами типового Договору  ТЧХУ (Додаток №5 до Запиту).</t>
  </si>
  <si>
    <t>Розподіл продукції*</t>
  </si>
  <si>
    <t xml:space="preserve">№ </t>
  </si>
  <si>
    <t>Назва організації</t>
  </si>
  <si>
    <t>Населенний пункт/місто</t>
  </si>
  <si>
    <t>Запорізька ОО</t>
  </si>
  <si>
    <t>м. Запоріжжя</t>
  </si>
  <si>
    <t>*Точна адреса буде надана переможцю закупівлі під час підписання договору.</t>
  </si>
  <si>
    <t>Додаток №4 до Запиту</t>
  </si>
  <si>
    <t>Львівська ОО</t>
  </si>
  <si>
    <t>Кількість наборів для добровільних пожежних команд.</t>
  </si>
  <si>
    <t xml:space="preserve">Кількість наборів для зберігання </t>
  </si>
  <si>
    <t>Одеська ОО</t>
  </si>
  <si>
    <t>Рівненська ОО</t>
  </si>
  <si>
    <t>Волинська ОО</t>
  </si>
  <si>
    <t>м. Львів</t>
  </si>
  <si>
    <t>м. Рівне</t>
  </si>
  <si>
    <t>Одеська обл.</t>
  </si>
  <si>
    <t>м. Ківерці</t>
  </si>
  <si>
    <t>Бажана дата доставки</t>
  </si>
  <si>
    <t>до 30.05.2025</t>
  </si>
  <si>
    <t>до 27.03.2025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</si>
</sst>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theme="1"/>
      <name val="Calibri"/>
      <family val="2"/>
      <charset val="204"/>
      <scheme val="minor"/>
    </font>
    <font>
      <sz val="16"/>
      <color theme="1"/>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i/>
      <sz val="16"/>
      <color theme="1"/>
      <name val="Times New Roman"/>
      <family val="1"/>
      <charset val="204"/>
    </font>
    <font>
      <i/>
      <sz val="11"/>
      <color theme="1"/>
      <name val="Times New Roman"/>
      <family val="1"/>
      <charset val="204"/>
    </font>
    <font>
      <sz val="11"/>
      <color theme="1"/>
      <name val="Times New Roman"/>
      <family val="1"/>
      <charset val="204"/>
    </font>
    <font>
      <b/>
      <i/>
      <sz val="11"/>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sz val="8"/>
      <name val="Calibri"/>
      <family val="2"/>
      <scheme val="minor"/>
    </font>
    <font>
      <b/>
      <i/>
      <sz val="12"/>
      <color theme="1"/>
      <name val="Times New Roman"/>
      <family val="1"/>
      <charset val="204"/>
    </font>
    <font>
      <b/>
      <sz val="16"/>
      <color theme="1"/>
      <name val="Times New Roman"/>
      <family val="1"/>
      <charset val="204"/>
    </font>
    <font>
      <b/>
      <sz val="11"/>
      <color theme="1"/>
      <name val="Times New Roman"/>
      <family val="1"/>
      <charset val="204"/>
    </font>
    <font>
      <sz val="12"/>
      <name val="Times New Roman"/>
      <family val="1"/>
      <charset val="204"/>
    </font>
    <font>
      <b/>
      <sz val="12"/>
      <color rgb="FF000000"/>
      <name val="Times New Roman"/>
      <family val="1"/>
      <charset val="204"/>
    </font>
    <font>
      <sz val="12"/>
      <color rgb="FF000000"/>
      <name val="Times New Roman"/>
      <family val="1"/>
      <charset val="204"/>
    </font>
    <font>
      <sz val="14"/>
      <color theme="1"/>
      <name val="Times New Roman"/>
      <family val="1"/>
      <charset val="204"/>
    </font>
    <font>
      <i/>
      <sz val="12"/>
      <color rgb="FF000000"/>
      <name val="Times New Roman"/>
      <family val="1"/>
      <charset val="204"/>
    </font>
    <font>
      <b/>
      <sz val="14"/>
      <color theme="1"/>
      <name val="Times New Roman"/>
      <family val="1"/>
      <charset val="204"/>
    </font>
    <font>
      <sz val="14"/>
      <name val="Times New Roman"/>
      <family val="1"/>
      <charset val="204"/>
    </font>
    <font>
      <b/>
      <i/>
      <sz val="12"/>
      <color rgb="FF000000"/>
      <name val="Times New Roman"/>
      <family val="1"/>
      <charset val="204"/>
    </font>
    <font>
      <sz val="16"/>
      <color rgb="FF000000"/>
      <name val="Times New Roman"/>
      <family val="1"/>
      <charset val="204"/>
    </font>
    <font>
      <b/>
      <sz val="16"/>
      <color rgb="FF000000"/>
      <name val="Times New Roman"/>
      <family val="1"/>
      <charset val="204"/>
    </font>
    <font>
      <sz val="14"/>
      <color rgb="FFFF0000"/>
      <name val="Times New Roman"/>
      <family val="1"/>
      <charset val="204"/>
    </font>
    <font>
      <sz val="16"/>
      <color theme="1"/>
      <name val="Calibri"/>
      <family val="2"/>
      <scheme val="minor"/>
    </font>
    <font>
      <b/>
      <sz val="16"/>
      <color theme="1"/>
      <name val="Calibri"/>
      <family val="2"/>
      <scheme val="minor"/>
    </font>
    <font>
      <b/>
      <u/>
      <sz val="16"/>
      <color rgb="FF000000"/>
      <name val="Times New Roman"/>
      <family val="1"/>
      <charset val="204"/>
    </font>
    <font>
      <sz val="16"/>
      <name val="Times New Roman"/>
      <family val="1"/>
      <charset val="204"/>
    </font>
    <font>
      <sz val="15"/>
      <color rgb="FF000000"/>
      <name val="Times New Roman"/>
      <family val="1"/>
      <charset val="204"/>
    </font>
    <font>
      <b/>
      <sz val="11"/>
      <color indexed="8"/>
      <name val="Times New Roman"/>
      <family val="1"/>
      <charset val="204"/>
    </font>
    <font>
      <b/>
      <sz val="11"/>
      <name val="Times New Roman"/>
      <family val="1"/>
      <charset val="204"/>
    </font>
    <font>
      <sz val="11"/>
      <color indexed="8"/>
      <name val="Times New Roman"/>
      <family val="1"/>
      <charset val="204"/>
    </font>
  </fonts>
  <fills count="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FFFF"/>
        <bgColor rgb="FF000000"/>
      </patternFill>
    </fill>
    <fill>
      <patternFill patternType="solid">
        <fgColor theme="2" tint="-9.9978637043366805E-2"/>
        <bgColor indexed="64"/>
      </patternFill>
    </fill>
  </fills>
  <borders count="4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 fillId="0" borderId="0"/>
    <xf numFmtId="0" fontId="1" fillId="0" borderId="0"/>
  </cellStyleXfs>
  <cellXfs count="183">
    <xf numFmtId="0" fontId="0" fillId="0" borderId="0" xfId="0"/>
    <xf numFmtId="0" fontId="2" fillId="0" borderId="0" xfId="0" applyFont="1"/>
    <xf numFmtId="0" fontId="2" fillId="0" borderId="0" xfId="0" applyFont="1" applyAlignment="1">
      <alignment horizontal="center" vertical="center"/>
    </xf>
    <xf numFmtId="0" fontId="2" fillId="0" borderId="0" xfId="0" applyFont="1" applyAlignment="1">
      <alignment wrapText="1"/>
    </xf>
    <xf numFmtId="0" fontId="6" fillId="0" borderId="0" xfId="0" applyFont="1" applyAlignment="1">
      <alignment wrapText="1"/>
    </xf>
    <xf numFmtId="4" fontId="2" fillId="0" borderId="0" xfId="0" applyNumberFormat="1" applyFont="1"/>
    <xf numFmtId="0" fontId="10" fillId="0" borderId="0" xfId="0" applyFont="1" applyAlignment="1">
      <alignment horizontal="center"/>
    </xf>
    <xf numFmtId="0" fontId="10" fillId="0" borderId="0" xfId="0" applyFont="1"/>
    <xf numFmtId="0" fontId="11" fillId="0" borderId="0" xfId="0" applyFont="1" applyAlignment="1">
      <alignment vertical="center"/>
    </xf>
    <xf numFmtId="0" fontId="11" fillId="0" borderId="0" xfId="0" applyFont="1" applyAlignment="1">
      <alignment horizontal="left" vertical="top"/>
    </xf>
    <xf numFmtId="0" fontId="12" fillId="0" borderId="0" xfId="0" applyFont="1" applyAlignment="1">
      <alignment vertical="center" wrapText="1"/>
    </xf>
    <xf numFmtId="0" fontId="3" fillId="0" borderId="0" xfId="0" applyFont="1"/>
    <xf numFmtId="0" fontId="6" fillId="0" borderId="2" xfId="0" applyFont="1" applyBorder="1" applyAlignment="1">
      <alignment wrapText="1"/>
    </xf>
    <xf numFmtId="0" fontId="5" fillId="0" borderId="0" xfId="0" applyFont="1" applyAlignment="1">
      <alignment horizontal="left" vertical="center"/>
    </xf>
    <xf numFmtId="0" fontId="8" fillId="0" borderId="0" xfId="0" applyFont="1"/>
    <xf numFmtId="0" fontId="10" fillId="0" borderId="0" xfId="0" applyFont="1" applyAlignment="1">
      <alignment vertical="center"/>
    </xf>
    <xf numFmtId="0" fontId="8" fillId="0" borderId="0" xfId="0" applyFont="1" applyAlignment="1">
      <alignment horizontal="left" vertical="center"/>
    </xf>
    <xf numFmtId="0" fontId="16" fillId="0" borderId="0" xfId="0" applyFont="1" applyAlignment="1">
      <alignment horizontal="left" vertical="center"/>
    </xf>
    <xf numFmtId="0" fontId="8" fillId="0" borderId="0" xfId="0" applyFont="1" applyAlignment="1">
      <alignment horizontal="center" vertical="center" wrapText="1"/>
    </xf>
    <xf numFmtId="0" fontId="7" fillId="0" borderId="0" xfId="0" applyFont="1" applyAlignment="1">
      <alignment horizontal="left" vertical="center" wrapText="1"/>
    </xf>
    <xf numFmtId="0" fontId="7" fillId="0" borderId="1" xfId="0" applyFont="1" applyBorder="1" applyAlignment="1">
      <alignment horizontal="left" vertical="center" wrapText="1"/>
    </xf>
    <xf numFmtId="0" fontId="19" fillId="4" borderId="9" xfId="0" applyFont="1" applyFill="1" applyBorder="1" applyAlignment="1">
      <alignment vertical="top" wrapText="1"/>
    </xf>
    <xf numFmtId="0" fontId="19" fillId="3" borderId="9" xfId="0" applyFont="1" applyFill="1" applyBorder="1" applyAlignment="1">
      <alignment vertical="top" wrapText="1"/>
    </xf>
    <xf numFmtId="0" fontId="19" fillId="0" borderId="9" xfId="0" applyFont="1" applyBorder="1" applyAlignment="1">
      <alignment horizontal="left" vertical="top" wrapText="1"/>
    </xf>
    <xf numFmtId="0" fontId="7" fillId="0" borderId="18" xfId="0" applyFont="1" applyBorder="1" applyAlignment="1">
      <alignment horizontal="center" vertical="center" wrapText="1"/>
    </xf>
    <xf numFmtId="0" fontId="17" fillId="0" borderId="19" xfId="0" applyFont="1" applyBorder="1" applyAlignment="1">
      <alignment horizontal="center" vertical="center" wrapText="1"/>
    </xf>
    <xf numFmtId="0" fontId="17" fillId="3" borderId="19" xfId="0" applyFont="1" applyFill="1" applyBorder="1" applyAlignment="1">
      <alignment horizontal="center" vertical="center" wrapText="1"/>
    </xf>
    <xf numFmtId="0" fontId="17" fillId="3" borderId="19" xfId="0" applyFont="1" applyFill="1" applyBorder="1" applyAlignment="1">
      <alignment horizontal="center" vertical="center"/>
    </xf>
    <xf numFmtId="4" fontId="14" fillId="0" borderId="12" xfId="0" applyNumberFormat="1" applyFont="1" applyBorder="1" applyAlignment="1">
      <alignment horizontal="center" vertical="center" wrapText="1"/>
    </xf>
    <xf numFmtId="0" fontId="22" fillId="0" borderId="0" xfId="0" applyFont="1" applyAlignment="1">
      <alignment horizontal="left" vertical="center" wrapText="1"/>
    </xf>
    <xf numFmtId="0" fontId="20" fillId="0" borderId="0" xfId="0" applyFont="1" applyAlignment="1">
      <alignment horizontal="left" vertical="center" wrapText="1"/>
    </xf>
    <xf numFmtId="0" fontId="18" fillId="0" borderId="0" xfId="0" applyFont="1" applyAlignment="1">
      <alignment vertical="center"/>
    </xf>
    <xf numFmtId="0" fontId="8" fillId="0" borderId="0" xfId="0" applyFont="1" applyAlignment="1">
      <alignment horizontal="left" vertical="center" wrapText="1"/>
    </xf>
    <xf numFmtId="0" fontId="25" fillId="3" borderId="9" xfId="0" applyFont="1" applyFill="1" applyBorder="1" applyAlignment="1">
      <alignment horizontal="left" vertical="top" wrapText="1"/>
    </xf>
    <xf numFmtId="0" fontId="5" fillId="0" borderId="3" xfId="0" applyFont="1" applyBorder="1" applyAlignment="1">
      <alignment horizontal="center" vertical="center" wrapText="1"/>
    </xf>
    <xf numFmtId="0" fontId="5" fillId="0" borderId="15" xfId="0" applyFont="1" applyBorder="1" applyAlignment="1">
      <alignment horizontal="center" vertical="center" wrapText="1"/>
    </xf>
    <xf numFmtId="0" fontId="14" fillId="0" borderId="0" xfId="0" applyFont="1" applyAlignment="1">
      <alignment horizontal="left" vertical="center"/>
    </xf>
    <xf numFmtId="4" fontId="3" fillId="0" borderId="0" xfId="0" applyNumberFormat="1" applyFont="1"/>
    <xf numFmtId="0" fontId="5" fillId="2" borderId="31" xfId="0" applyFont="1" applyFill="1" applyBorder="1" applyAlignment="1">
      <alignment horizontal="center" vertical="center" wrapText="1"/>
    </xf>
    <xf numFmtId="0" fontId="21" fillId="0" borderId="19" xfId="0" applyFont="1" applyBorder="1" applyAlignment="1">
      <alignment horizontal="center" vertical="center" wrapText="1"/>
    </xf>
    <xf numFmtId="0" fontId="21" fillId="3" borderId="19" xfId="0" applyFont="1" applyFill="1" applyBorder="1" applyAlignment="1">
      <alignment horizontal="center" vertical="center" wrapText="1"/>
    </xf>
    <xf numFmtId="4" fontId="14" fillId="0" borderId="19" xfId="0" applyNumberFormat="1" applyFont="1" applyBorder="1" applyAlignment="1">
      <alignment horizontal="center" vertical="center" wrapText="1"/>
    </xf>
    <xf numFmtId="0" fontId="28" fillId="3" borderId="9" xfId="0" applyFont="1" applyFill="1" applyBorder="1" applyAlignment="1">
      <alignment horizontal="center" vertical="center"/>
    </xf>
    <xf numFmtId="0" fontId="29" fillId="3" borderId="9" xfId="0" applyFont="1" applyFill="1" applyBorder="1" applyAlignment="1">
      <alignment horizontal="center" vertical="center" wrapText="1"/>
    </xf>
    <xf numFmtId="0" fontId="25" fillId="4" borderId="9" xfId="0" applyFont="1" applyFill="1" applyBorder="1" applyAlignment="1">
      <alignment vertical="top" wrapText="1"/>
    </xf>
    <xf numFmtId="0" fontId="25" fillId="3" borderId="9" xfId="0" applyFont="1" applyFill="1" applyBorder="1" applyAlignment="1">
      <alignment vertical="top" wrapText="1"/>
    </xf>
    <xf numFmtId="0" fontId="28" fillId="0" borderId="9" xfId="0" applyFont="1" applyBorder="1"/>
    <xf numFmtId="0" fontId="2" fillId="0" borderId="0" xfId="0" applyFont="1" applyAlignment="1">
      <alignment vertical="top"/>
    </xf>
    <xf numFmtId="0" fontId="8" fillId="0" borderId="0" xfId="0" applyFont="1" applyAlignment="1">
      <alignment horizontal="center" vertical="top" wrapText="1"/>
    </xf>
    <xf numFmtId="0" fontId="5" fillId="0" borderId="24" xfId="0" applyFont="1" applyBorder="1" applyAlignment="1">
      <alignment horizontal="center" vertical="top" wrapText="1"/>
    </xf>
    <xf numFmtId="0" fontId="5" fillId="0" borderId="0" xfId="0" applyFont="1" applyAlignment="1">
      <alignment horizontal="left" vertical="top"/>
    </xf>
    <xf numFmtId="0" fontId="20" fillId="0" borderId="0" xfId="0" applyFont="1" applyAlignment="1">
      <alignment horizontal="left" vertical="top" wrapText="1"/>
    </xf>
    <xf numFmtId="0" fontId="3" fillId="0" borderId="0" xfId="0" applyFont="1" applyAlignment="1">
      <alignment vertical="top"/>
    </xf>
    <xf numFmtId="0" fontId="8" fillId="0" borderId="0" xfId="0" applyFont="1" applyAlignment="1">
      <alignment horizontal="left" vertical="top"/>
    </xf>
    <xf numFmtId="0" fontId="10" fillId="0" borderId="0" xfId="0" applyFont="1" applyAlignment="1">
      <alignment vertical="top"/>
    </xf>
    <xf numFmtId="0" fontId="8" fillId="0" borderId="0" xfId="0" applyFont="1" applyAlignment="1">
      <alignment vertical="top"/>
    </xf>
    <xf numFmtId="0" fontId="12" fillId="0" borderId="0" xfId="0" applyFont="1" applyAlignment="1">
      <alignment vertical="top" wrapText="1"/>
    </xf>
    <xf numFmtId="0" fontId="5" fillId="0" borderId="19" xfId="0" applyFont="1" applyBorder="1" applyAlignment="1">
      <alignment horizontal="center" vertical="center" wrapText="1"/>
    </xf>
    <xf numFmtId="0" fontId="19" fillId="4" borderId="21" xfId="0" applyFont="1" applyFill="1" applyBorder="1" applyAlignment="1">
      <alignment vertical="top" wrapText="1"/>
    </xf>
    <xf numFmtId="0" fontId="19" fillId="3" borderId="21" xfId="0" applyFont="1" applyFill="1" applyBorder="1" applyAlignment="1">
      <alignment vertical="top" wrapText="1"/>
    </xf>
    <xf numFmtId="0" fontId="19" fillId="0" borderId="21" xfId="0" applyFont="1" applyBorder="1" applyAlignment="1">
      <alignment horizontal="left" vertical="top" wrapText="1"/>
    </xf>
    <xf numFmtId="0" fontId="15" fillId="0" borderId="9" xfId="0" applyFont="1" applyBorder="1" applyAlignment="1">
      <alignment horizontal="center" vertical="center" wrapText="1"/>
    </xf>
    <xf numFmtId="0" fontId="2" fillId="4" borderId="44" xfId="0" applyFont="1" applyFill="1" applyBorder="1" applyAlignment="1">
      <alignment horizontal="center" vertical="top" wrapText="1"/>
    </xf>
    <xf numFmtId="0" fontId="25" fillId="4" borderId="44" xfId="0" applyFont="1" applyFill="1" applyBorder="1" applyAlignment="1">
      <alignment horizontal="left" vertical="center" wrapText="1"/>
    </xf>
    <xf numFmtId="0" fontId="32" fillId="4" borderId="44" xfId="0" applyFont="1" applyFill="1" applyBorder="1" applyAlignment="1">
      <alignment vertical="top" wrapText="1"/>
    </xf>
    <xf numFmtId="0" fontId="2" fillId="3" borderId="44" xfId="0" applyFont="1" applyFill="1" applyBorder="1" applyAlignment="1">
      <alignment vertical="center" wrapText="1"/>
    </xf>
    <xf numFmtId="0" fontId="2" fillId="4" borderId="44" xfId="0" applyFont="1" applyFill="1" applyBorder="1" applyAlignment="1">
      <alignment horizontal="left" vertical="center" wrapText="1"/>
    </xf>
    <xf numFmtId="0" fontId="25" fillId="3" borderId="44" xfId="0" applyFont="1" applyFill="1" applyBorder="1" applyAlignment="1">
      <alignment vertical="center" wrapText="1"/>
    </xf>
    <xf numFmtId="0" fontId="31" fillId="0" borderId="0" xfId="0" applyFont="1"/>
    <xf numFmtId="0" fontId="17" fillId="0" borderId="0" xfId="0" applyFont="1" applyAlignment="1">
      <alignment horizontal="center" vertical="center"/>
    </xf>
    <xf numFmtId="0" fontId="33" fillId="5" borderId="9" xfId="0" applyFont="1" applyFill="1" applyBorder="1" applyAlignment="1">
      <alignment horizontal="center" vertical="center" wrapText="1"/>
    </xf>
    <xf numFmtId="0" fontId="34" fillId="5" borderId="9" xfId="0" applyFont="1" applyFill="1" applyBorder="1" applyAlignment="1">
      <alignment horizontal="center" vertical="center" wrapText="1"/>
    </xf>
    <xf numFmtId="0" fontId="33" fillId="3" borderId="9" xfId="0" applyFont="1" applyFill="1" applyBorder="1" applyAlignment="1">
      <alignment horizontal="center" vertical="center" wrapText="1"/>
    </xf>
    <xf numFmtId="0" fontId="11" fillId="3" borderId="9" xfId="0" applyFont="1" applyFill="1" applyBorder="1" applyAlignment="1">
      <alignment horizontal="center" vertical="center" wrapText="1"/>
    </xf>
    <xf numFmtId="3" fontId="33" fillId="3" borderId="9" xfId="0" applyNumberFormat="1" applyFont="1" applyFill="1" applyBorder="1" applyAlignment="1">
      <alignment horizontal="center" vertical="center" wrapText="1"/>
    </xf>
    <xf numFmtId="0" fontId="35" fillId="3" borderId="9"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0" borderId="9" xfId="0" applyFont="1" applyBorder="1" applyAlignment="1">
      <alignment horizontal="center" wrapText="1"/>
    </xf>
    <xf numFmtId="0" fontId="35" fillId="0" borderId="9" xfId="0" applyFont="1" applyBorder="1" applyAlignment="1">
      <alignment horizontal="center" vertical="center" wrapText="1"/>
    </xf>
    <xf numFmtId="0" fontId="33" fillId="0" borderId="0" xfId="0" applyFont="1" applyAlignment="1">
      <alignment horizontal="center" vertical="center" wrapText="1"/>
    </xf>
    <xf numFmtId="0" fontId="7" fillId="0" borderId="0" xfId="0" applyFont="1"/>
    <xf numFmtId="0" fontId="7" fillId="0" borderId="2" xfId="0" applyFont="1" applyBorder="1" applyAlignment="1">
      <alignment horizontal="center" vertical="top" wrapText="1"/>
    </xf>
    <xf numFmtId="0" fontId="7" fillId="0" borderId="30" xfId="0" applyFont="1" applyBorder="1" applyAlignment="1">
      <alignment horizontal="center" vertical="top" wrapText="1"/>
    </xf>
    <xf numFmtId="0" fontId="7" fillId="0" borderId="21" xfId="0" applyFont="1" applyBorder="1" applyAlignment="1">
      <alignment horizontal="center" vertical="top" wrapText="1"/>
    </xf>
    <xf numFmtId="0" fontId="7" fillId="0" borderId="2"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21" xfId="0" applyFont="1" applyBorder="1" applyAlignment="1">
      <alignment horizontal="center" vertical="center" wrapText="1"/>
    </xf>
    <xf numFmtId="0" fontId="17" fillId="0" borderId="21" xfId="0" applyFont="1" applyBorder="1" applyAlignment="1">
      <alignment horizontal="center" vertical="top" wrapText="1"/>
    </xf>
    <xf numFmtId="0" fontId="17" fillId="0" borderId="28" xfId="0" applyFont="1" applyBorder="1" applyAlignment="1">
      <alignment horizontal="center" vertical="top" wrapText="1"/>
    </xf>
    <xf numFmtId="0" fontId="6" fillId="0" borderId="2" xfId="0" applyFont="1" applyBorder="1" applyAlignment="1">
      <alignment horizontal="center" wrapText="1"/>
    </xf>
    <xf numFmtId="0" fontId="6" fillId="0" borderId="32" xfId="0" applyFont="1" applyBorder="1" applyAlignment="1">
      <alignment horizontal="center" wrapText="1"/>
    </xf>
    <xf numFmtId="0" fontId="17" fillId="0" borderId="19" xfId="0" applyFont="1" applyBorder="1" applyAlignment="1">
      <alignment horizontal="center" vertical="center" wrapText="1"/>
    </xf>
    <xf numFmtId="0" fontId="17" fillId="0" borderId="33"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33" xfId="0" applyFont="1" applyBorder="1" applyAlignment="1">
      <alignment horizontal="center" vertical="center" wrapText="1"/>
    </xf>
    <xf numFmtId="4" fontId="14" fillId="0" borderId="19" xfId="0" applyNumberFormat="1" applyFont="1" applyBorder="1" applyAlignment="1">
      <alignment horizontal="center" vertical="center" wrapText="1"/>
    </xf>
    <xf numFmtId="4" fontId="14" fillId="0" borderId="33" xfId="0" applyNumberFormat="1" applyFont="1" applyBorder="1" applyAlignment="1">
      <alignment horizontal="center" vertical="center" wrapText="1"/>
    </xf>
    <xf numFmtId="0" fontId="31" fillId="3" borderId="44" xfId="0" applyFont="1" applyFill="1" applyBorder="1" applyAlignment="1">
      <alignment horizontal="left" vertical="center" wrapText="1"/>
    </xf>
    <xf numFmtId="0" fontId="31" fillId="3" borderId="45" xfId="0" applyFont="1" applyFill="1" applyBorder="1" applyAlignment="1">
      <alignment horizontal="left" vertical="center" wrapText="1"/>
    </xf>
    <xf numFmtId="0" fontId="6" fillId="0" borderId="29" xfId="0" applyFont="1" applyBorder="1" applyAlignment="1">
      <alignment horizontal="center" wrapText="1"/>
    </xf>
    <xf numFmtId="0" fontId="19" fillId="4" borderId="22" xfId="0" applyFont="1" applyFill="1" applyBorder="1" applyAlignment="1">
      <alignment horizontal="center" vertical="top" wrapText="1"/>
    </xf>
    <xf numFmtId="0" fontId="19" fillId="4" borderId="9" xfId="0" applyFont="1" applyFill="1" applyBorder="1" applyAlignment="1">
      <alignment horizontal="center" vertical="top" wrapText="1"/>
    </xf>
    <xf numFmtId="0" fontId="19" fillId="4" borderId="27" xfId="0" applyFont="1" applyFill="1" applyBorder="1" applyAlignment="1">
      <alignment horizontal="center" vertical="top" wrapText="1"/>
    </xf>
    <xf numFmtId="0" fontId="19" fillId="4" borderId="21" xfId="0" applyFont="1" applyFill="1" applyBorder="1" applyAlignment="1">
      <alignment horizontal="center" vertical="top" wrapText="1"/>
    </xf>
    <xf numFmtId="4" fontId="14" fillId="0" borderId="11" xfId="0" applyNumberFormat="1" applyFont="1" applyBorder="1" applyAlignment="1">
      <alignment horizontal="center" vertical="center" wrapText="1"/>
    </xf>
    <xf numFmtId="4" fontId="14" fillId="0" borderId="12" xfId="0" applyNumberFormat="1" applyFont="1" applyBorder="1" applyAlignment="1">
      <alignment horizontal="center" vertical="center" wrapText="1"/>
    </xf>
    <xf numFmtId="4" fontId="14" fillId="0" borderId="20" xfId="0" applyNumberFormat="1" applyFont="1" applyBorder="1" applyAlignment="1">
      <alignment horizontal="center" vertical="center" wrapText="1"/>
    </xf>
    <xf numFmtId="0" fontId="21" fillId="0" borderId="20"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9" xfId="0" applyFont="1" applyBorder="1" applyAlignment="1">
      <alignment horizontal="center" vertical="top" wrapText="1"/>
    </xf>
    <xf numFmtId="0" fontId="17" fillId="0" borderId="23" xfId="0" applyFont="1" applyBorder="1" applyAlignment="1">
      <alignment horizontal="center" vertical="top" wrapText="1"/>
    </xf>
    <xf numFmtId="0" fontId="25" fillId="3" borderId="9" xfId="0" applyFont="1" applyFill="1" applyBorder="1" applyAlignment="1">
      <alignment horizontal="left" vertical="top" wrapText="1"/>
    </xf>
    <xf numFmtId="0" fontId="25" fillId="3" borderId="23" xfId="0" applyFont="1" applyFill="1" applyBorder="1" applyAlignment="1">
      <alignment horizontal="left" vertical="top" wrapText="1"/>
    </xf>
    <xf numFmtId="0" fontId="25" fillId="4" borderId="9" xfId="0" applyFont="1" applyFill="1" applyBorder="1" applyAlignment="1">
      <alignment horizontal="left" vertical="top" wrapText="1"/>
    </xf>
    <xf numFmtId="0" fontId="25" fillId="3" borderId="44" xfId="0" applyFont="1" applyFill="1" applyBorder="1" applyAlignment="1">
      <alignment horizontal="left" vertical="center" wrapText="1"/>
    </xf>
    <xf numFmtId="0" fontId="6" fillId="0" borderId="36" xfId="0" applyFont="1" applyBorder="1" applyAlignment="1">
      <alignment horizontal="center" wrapText="1"/>
    </xf>
    <xf numFmtId="0" fontId="6" fillId="0" borderId="37" xfId="0" applyFont="1" applyBorder="1" applyAlignment="1">
      <alignment horizontal="center" wrapText="1"/>
    </xf>
    <xf numFmtId="0" fontId="19" fillId="4" borderId="38" xfId="0" applyFont="1" applyFill="1" applyBorder="1" applyAlignment="1">
      <alignment horizontal="center" vertical="top" wrapText="1"/>
    </xf>
    <xf numFmtId="0" fontId="19" fillId="4" borderId="39" xfId="0" applyFont="1" applyFill="1" applyBorder="1" applyAlignment="1">
      <alignment horizontal="center" vertical="top" wrapText="1"/>
    </xf>
    <xf numFmtId="0" fontId="19" fillId="4" borderId="41" xfId="0" applyFont="1" applyFill="1" applyBorder="1" applyAlignment="1">
      <alignment horizontal="center" vertical="top" wrapText="1"/>
    </xf>
    <xf numFmtId="0" fontId="19" fillId="4" borderId="42" xfId="0" applyFont="1" applyFill="1" applyBorder="1" applyAlignment="1">
      <alignment horizontal="center" vertical="top" wrapText="1"/>
    </xf>
    <xf numFmtId="0" fontId="8" fillId="0" borderId="0" xfId="0" applyFont="1" applyAlignment="1">
      <alignment horizontal="left" vertical="center"/>
    </xf>
    <xf numFmtId="0" fontId="11" fillId="0" borderId="0" xfId="0" applyFont="1" applyAlignment="1">
      <alignment horizontal="left" vertical="center" wrapText="1"/>
    </xf>
    <xf numFmtId="0" fontId="10" fillId="0" borderId="0" xfId="0" applyFont="1" applyAlignment="1">
      <alignment horizontal="left" vertical="center"/>
    </xf>
    <xf numFmtId="0" fontId="22" fillId="0" borderId="9" xfId="0" applyFont="1" applyBorder="1" applyAlignment="1">
      <alignment horizontal="left" vertical="center" wrapText="1"/>
    </xf>
    <xf numFmtId="0" fontId="20" fillId="0" borderId="9" xfId="0" applyFont="1" applyBorder="1" applyAlignment="1">
      <alignment horizontal="left" vertical="center" wrapText="1"/>
    </xf>
    <xf numFmtId="0" fontId="11" fillId="0" borderId="0" xfId="0" applyFont="1" applyAlignment="1">
      <alignment horizontal="left" vertical="center"/>
    </xf>
    <xf numFmtId="0" fontId="5" fillId="0" borderId="6" xfId="0" applyFont="1" applyBorder="1" applyAlignment="1">
      <alignment horizontal="left" vertical="center"/>
    </xf>
    <xf numFmtId="0" fontId="15" fillId="0" borderId="0" xfId="0" applyFont="1" applyAlignment="1">
      <alignment horizontal="center"/>
    </xf>
    <xf numFmtId="0" fontId="4" fillId="0" borderId="1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6" xfId="0" applyFont="1" applyBorder="1" applyAlignment="1">
      <alignment horizontal="center" vertical="center" wrapText="1"/>
    </xf>
    <xf numFmtId="0" fontId="5" fillId="0" borderId="1" xfId="0" applyFont="1" applyBorder="1" applyAlignment="1">
      <alignment horizontal="left"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4" fontId="4" fillId="0" borderId="6" xfId="0" applyNumberFormat="1" applyFont="1" applyBorder="1" applyAlignment="1">
      <alignment horizontal="center" vertical="center" wrapText="1"/>
    </xf>
    <xf numFmtId="4" fontId="4" fillId="0" borderId="0" xfId="0" applyNumberFormat="1" applyFont="1" applyAlignment="1">
      <alignment horizontal="center" vertical="center" wrapText="1"/>
    </xf>
    <xf numFmtId="4" fontId="4" fillId="0" borderId="11" xfId="0" applyNumberFormat="1" applyFont="1" applyBorder="1" applyAlignment="1">
      <alignment horizontal="center" vertical="center" wrapText="1"/>
    </xf>
    <xf numFmtId="4" fontId="4" fillId="0" borderId="12" xfId="0" applyNumberFormat="1" applyFont="1" applyBorder="1" applyAlignment="1">
      <alignment horizontal="center" vertical="center" wrapText="1"/>
    </xf>
    <xf numFmtId="4" fontId="4" fillId="0" borderId="18" xfId="0" applyNumberFormat="1" applyFont="1" applyBorder="1" applyAlignment="1">
      <alignment horizontal="center" vertical="center" wrapText="1"/>
    </xf>
    <xf numFmtId="0" fontId="8" fillId="0" borderId="9" xfId="0" applyFont="1" applyBorder="1" applyAlignment="1">
      <alignment horizontal="center" vertical="center" wrapText="1"/>
    </xf>
    <xf numFmtId="0" fontId="25" fillId="4" borderId="22" xfId="0" applyFont="1" applyFill="1" applyBorder="1" applyAlignment="1">
      <alignment horizontal="left" vertical="top" wrapText="1"/>
    </xf>
    <xf numFmtId="0" fontId="15" fillId="0" borderId="9"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2" xfId="0" applyFont="1" applyBorder="1" applyAlignment="1">
      <alignment horizontal="center" vertical="center" wrapText="1"/>
    </xf>
    <xf numFmtId="0" fontId="28" fillId="0" borderId="22" xfId="0" applyFont="1" applyBorder="1" applyAlignment="1">
      <alignment horizontal="center" vertical="center"/>
    </xf>
    <xf numFmtId="0" fontId="28" fillId="0" borderId="9" xfId="0" applyFont="1" applyBorder="1" applyAlignment="1">
      <alignment horizontal="center" vertical="center"/>
    </xf>
    <xf numFmtId="0" fontId="5" fillId="0" borderId="20" xfId="0" applyFont="1" applyBorder="1" applyAlignment="1">
      <alignment horizontal="center" vertical="center" wrapText="1"/>
    </xf>
    <xf numFmtId="0" fontId="5" fillId="0" borderId="19" xfId="0" applyFont="1" applyBorder="1" applyAlignment="1">
      <alignment horizontal="center" vertical="center" wrapText="1"/>
    </xf>
    <xf numFmtId="0" fontId="25" fillId="4" borderId="43" xfId="0" applyFont="1" applyFill="1" applyBorder="1" applyAlignment="1">
      <alignment horizontal="left" vertical="center" wrapText="1"/>
    </xf>
    <xf numFmtId="0" fontId="25" fillId="4" borderId="44" xfId="0" applyFont="1" applyFill="1" applyBorder="1" applyAlignment="1">
      <alignment horizontal="left" vertical="center" wrapText="1"/>
    </xf>
    <xf numFmtId="0" fontId="32" fillId="4" borderId="44" xfId="0" applyFont="1" applyFill="1" applyBorder="1" applyAlignment="1">
      <alignment horizontal="left" vertical="top" wrapText="1"/>
    </xf>
    <xf numFmtId="0" fontId="28" fillId="3" borderId="9" xfId="0" applyFont="1" applyFill="1" applyBorder="1" applyAlignment="1">
      <alignment horizontal="center" vertical="center"/>
    </xf>
    <xf numFmtId="4" fontId="14" fillId="0" borderId="18" xfId="0" applyNumberFormat="1" applyFont="1" applyBorder="1" applyAlignment="1">
      <alignment horizontal="center" vertical="center" wrapText="1"/>
    </xf>
    <xf numFmtId="4" fontId="14" fillId="0" borderId="40" xfId="0" applyNumberFormat="1" applyFont="1" applyBorder="1" applyAlignment="1">
      <alignment horizontal="center" vertical="center" wrapText="1"/>
    </xf>
    <xf numFmtId="0" fontId="21" fillId="0" borderId="18" xfId="0" applyFont="1" applyBorder="1" applyAlignment="1">
      <alignment horizontal="center" vertical="center" wrapText="1"/>
    </xf>
    <xf numFmtId="0" fontId="21" fillId="0" borderId="40"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40"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9" fillId="0" borderId="0" xfId="0" applyFont="1" applyAlignment="1">
      <alignment horizontal="left" vertical="center"/>
    </xf>
    <xf numFmtId="0" fontId="28" fillId="3" borderId="23" xfId="0" applyFont="1" applyFill="1" applyBorder="1" applyAlignment="1">
      <alignment horizontal="center" vertical="center"/>
    </xf>
    <xf numFmtId="0" fontId="5" fillId="0" borderId="33" xfId="0" applyFont="1" applyBorder="1" applyAlignment="1">
      <alignment horizontal="center" vertical="center" wrapText="1"/>
    </xf>
    <xf numFmtId="4" fontId="14" fillId="2" borderId="4" xfId="0" applyNumberFormat="1" applyFont="1" applyFill="1" applyBorder="1" applyAlignment="1">
      <alignment horizontal="center" vertical="center" wrapText="1"/>
    </xf>
    <xf numFmtId="4" fontId="14" fillId="2" borderId="16" xfId="0" applyNumberFormat="1" applyFont="1" applyFill="1" applyBorder="1" applyAlignment="1">
      <alignment horizontal="center" vertical="center" wrapText="1"/>
    </xf>
    <xf numFmtId="0" fontId="4" fillId="2" borderId="25" xfId="0" applyFont="1" applyFill="1" applyBorder="1" applyAlignment="1">
      <alignment horizontal="right" vertical="center"/>
    </xf>
    <xf numFmtId="0" fontId="4" fillId="2" borderId="10" xfId="0" applyFont="1" applyFill="1" applyBorder="1" applyAlignment="1">
      <alignment horizontal="right" vertical="center"/>
    </xf>
    <xf numFmtId="0" fontId="4" fillId="2" borderId="26" xfId="0" applyFont="1" applyFill="1" applyBorder="1" applyAlignment="1">
      <alignment horizontal="right" vertical="center"/>
    </xf>
    <xf numFmtId="0" fontId="4" fillId="2" borderId="4" xfId="0" applyFont="1" applyFill="1" applyBorder="1" applyAlignment="1">
      <alignment horizontal="right" vertical="center"/>
    </xf>
    <xf numFmtId="0" fontId="4" fillId="2" borderId="5" xfId="0" applyFont="1" applyFill="1" applyBorder="1" applyAlignment="1">
      <alignment horizontal="right" vertical="center"/>
    </xf>
    <xf numFmtId="0" fontId="4" fillId="2" borderId="16" xfId="0" applyFont="1" applyFill="1" applyBorder="1" applyAlignment="1">
      <alignment horizontal="right" vertical="center"/>
    </xf>
    <xf numFmtId="4" fontId="14" fillId="2" borderId="25" xfId="0" applyNumberFormat="1" applyFont="1" applyFill="1" applyBorder="1" applyAlignment="1">
      <alignment horizontal="center" vertical="center" wrapText="1"/>
    </xf>
    <xf numFmtId="4" fontId="14" fillId="2" borderId="26" xfId="0" applyNumberFormat="1" applyFont="1" applyFill="1" applyBorder="1" applyAlignment="1">
      <alignment horizontal="center" vertical="center" wrapText="1"/>
    </xf>
    <xf numFmtId="4" fontId="14" fillId="0" borderId="13" xfId="0" applyNumberFormat="1" applyFont="1" applyBorder="1" applyAlignment="1">
      <alignment horizontal="center" vertical="center" wrapText="1"/>
    </xf>
    <xf numFmtId="0" fontId="22" fillId="0" borderId="0" xfId="0" applyFont="1" applyAlignment="1">
      <alignment horizontal="center"/>
    </xf>
    <xf numFmtId="4" fontId="4" fillId="0" borderId="0" xfId="0" applyNumberFormat="1" applyFont="1" applyAlignment="1">
      <alignment horizontal="right"/>
    </xf>
  </cellXfs>
  <cellStyles count="3">
    <cellStyle name="Звичайний" xfId="0" builtinId="0"/>
    <cellStyle name="Звичайний 2" xfId="1" xr:uid="{E74BBEB5-5744-4C9F-8623-0FD0F6CA6ADA}"/>
    <cellStyle name="Звичайний 2 2" xfId="2" xr:uid="{116AF52B-028D-4F26-BF56-1811EE36B17C}"/>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richData/_rels/richValueRel.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0">
  <rv s="0">
    <v>0</v>
    <v>5</v>
  </rv>
  <rv s="0">
    <v>1</v>
    <v>5</v>
  </rv>
  <rv s="0">
    <v>2</v>
    <v>5</v>
  </rv>
  <rv s="0">
    <v>3</v>
    <v>5</v>
  </rv>
  <rv s="0">
    <v>4</v>
    <v>5</v>
  </rv>
  <rv s="0">
    <v>5</v>
    <v>5</v>
  </rv>
  <rv s="0">
    <v>6</v>
    <v>5</v>
  </rv>
  <rv s="0">
    <v>7</v>
    <v>5</v>
  </rv>
  <rv s="0">
    <v>8</v>
    <v>5</v>
  </rv>
  <rv s="0">
    <v>9</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el r:id="rId3"/>
  <rel r:id="rId4"/>
  <rel r:id="rId5"/>
  <rel r:id="rId6"/>
  <rel r:id="rId7"/>
  <rel r:id="rId8"/>
  <rel r:id="rId9"/>
  <rel r:id="rId10"/>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sheetPr>
    <pageSetUpPr fitToPage="1"/>
  </sheetPr>
  <dimension ref="A1:IU89"/>
  <sheetViews>
    <sheetView showGridLines="0" view="pageBreakPreview" topLeftCell="A30" zoomScale="55" zoomScaleNormal="55" zoomScaleSheetLayoutView="55" workbookViewId="0">
      <selection activeCell="A50" sqref="A1:L50"/>
    </sheetView>
  </sheetViews>
  <sheetFormatPr defaultColWidth="9.109375" defaultRowHeight="21" x14ac:dyDescent="0.4"/>
  <cols>
    <col min="1" max="1" width="5.33203125" style="2" customWidth="1"/>
    <col min="2" max="2" width="28.33203125" style="2" customWidth="1"/>
    <col min="3" max="3" width="43.21875" style="2" customWidth="1"/>
    <col min="4" max="4" width="105.88671875" style="1" customWidth="1"/>
    <col min="5" max="5" width="101.44140625" style="47" customWidth="1"/>
    <col min="6" max="6" width="27.44140625" style="1" customWidth="1"/>
    <col min="7" max="7" width="53.44140625" style="1" customWidth="1"/>
    <col min="8" max="8" width="61.88671875" style="1" customWidth="1"/>
    <col min="9" max="10" width="10.6640625" style="1" customWidth="1"/>
    <col min="11" max="11" width="17.33203125" style="5" customWidth="1"/>
    <col min="12" max="12" width="18.44140625" style="5" customWidth="1"/>
    <col min="13" max="16384" width="9.109375" style="1"/>
  </cols>
  <sheetData>
    <row r="1" spans="1:12" x14ac:dyDescent="0.4">
      <c r="K1" s="5" t="s">
        <v>71</v>
      </c>
    </row>
    <row r="2" spans="1:12" x14ac:dyDescent="0.4">
      <c r="A2" s="128" t="s">
        <v>0</v>
      </c>
      <c r="B2" s="128"/>
      <c r="C2" s="128"/>
      <c r="D2" s="128"/>
      <c r="E2" s="128"/>
      <c r="F2" s="128"/>
      <c r="G2" s="128"/>
      <c r="H2" s="128"/>
      <c r="I2" s="128"/>
      <c r="J2" s="128"/>
      <c r="K2" s="128"/>
      <c r="L2" s="128"/>
    </row>
    <row r="4" spans="1:12" ht="29.25" customHeight="1" x14ac:dyDescent="0.4">
      <c r="A4" s="138" t="s">
        <v>52</v>
      </c>
      <c r="B4" s="138"/>
      <c r="C4" s="138"/>
      <c r="D4" s="138"/>
      <c r="E4" s="138"/>
      <c r="F4" s="138"/>
      <c r="G4" s="138"/>
      <c r="H4" s="138"/>
      <c r="I4" s="138"/>
      <c r="J4" s="138"/>
      <c r="K4" s="138"/>
      <c r="L4" s="138"/>
    </row>
    <row r="5" spans="1:12" ht="20.25" customHeight="1" x14ac:dyDescent="0.4">
      <c r="A5" s="146" t="s">
        <v>1</v>
      </c>
      <c r="B5" s="146"/>
      <c r="C5" s="146"/>
      <c r="D5" s="146"/>
      <c r="E5" s="81" t="s">
        <v>2</v>
      </c>
      <c r="F5" s="82"/>
      <c r="G5" s="82"/>
      <c r="H5" s="82"/>
      <c r="I5" s="82"/>
      <c r="J5" s="82"/>
      <c r="K5" s="82"/>
      <c r="L5" s="83"/>
    </row>
    <row r="6" spans="1:12" ht="20.25" customHeight="1" x14ac:dyDescent="0.4">
      <c r="A6" s="146"/>
      <c r="B6" s="146"/>
      <c r="C6" s="146"/>
      <c r="D6" s="146"/>
      <c r="E6" s="81" t="s">
        <v>3</v>
      </c>
      <c r="F6" s="82"/>
      <c r="G6" s="82"/>
      <c r="H6" s="82"/>
      <c r="I6" s="82"/>
      <c r="J6" s="82"/>
      <c r="K6" s="82"/>
      <c r="L6" s="83"/>
    </row>
    <row r="7" spans="1:12" ht="29.4" customHeight="1" x14ac:dyDescent="0.4">
      <c r="A7" s="146"/>
      <c r="B7" s="146"/>
      <c r="C7" s="146"/>
      <c r="D7" s="146"/>
      <c r="E7" s="84" t="s">
        <v>4</v>
      </c>
      <c r="F7" s="85"/>
      <c r="G7" s="85"/>
      <c r="H7" s="85"/>
      <c r="I7" s="85"/>
      <c r="J7" s="85"/>
      <c r="K7" s="85"/>
      <c r="L7" s="86"/>
    </row>
    <row r="8" spans="1:12" ht="49.95" customHeight="1" x14ac:dyDescent="0.4">
      <c r="A8" s="146" t="s">
        <v>5</v>
      </c>
      <c r="B8" s="146"/>
      <c r="C8" s="146"/>
      <c r="D8" s="146"/>
      <c r="E8" s="84" t="s">
        <v>6</v>
      </c>
      <c r="F8" s="85"/>
      <c r="G8" s="85"/>
      <c r="H8" s="85"/>
      <c r="I8" s="85"/>
      <c r="J8" s="85"/>
      <c r="K8" s="85"/>
      <c r="L8" s="86"/>
    </row>
    <row r="9" spans="1:12" ht="35.4" customHeight="1" thickBot="1" x14ac:dyDescent="0.45">
      <c r="A9" s="18"/>
      <c r="B9" s="18"/>
      <c r="C9" s="18"/>
      <c r="D9" s="18"/>
      <c r="E9" s="48"/>
      <c r="F9" s="18"/>
      <c r="G9" s="18"/>
      <c r="H9" s="18"/>
      <c r="I9" s="19"/>
      <c r="J9" s="19"/>
      <c r="K9" s="19"/>
      <c r="L9" s="20"/>
    </row>
    <row r="10" spans="1:12" ht="20.25" customHeight="1" x14ac:dyDescent="0.4">
      <c r="A10" s="131" t="s">
        <v>7</v>
      </c>
      <c r="B10" s="131" t="s">
        <v>8</v>
      </c>
      <c r="C10" s="133"/>
      <c r="D10" s="133"/>
      <c r="E10" s="133"/>
      <c r="F10" s="133"/>
      <c r="G10" s="133"/>
      <c r="H10" s="134"/>
      <c r="I10" s="139" t="s">
        <v>30</v>
      </c>
      <c r="J10" s="129" t="s">
        <v>28</v>
      </c>
      <c r="K10" s="141" t="s">
        <v>9</v>
      </c>
      <c r="L10" s="143" t="s">
        <v>10</v>
      </c>
    </row>
    <row r="11" spans="1:12" ht="21.6" thickBot="1" x14ac:dyDescent="0.45">
      <c r="A11" s="132"/>
      <c r="B11" s="135"/>
      <c r="C11" s="136"/>
      <c r="D11" s="136"/>
      <c r="E11" s="136"/>
      <c r="F11" s="136"/>
      <c r="G11" s="136"/>
      <c r="H11" s="137"/>
      <c r="I11" s="140"/>
      <c r="J11" s="130"/>
      <c r="K11" s="142"/>
      <c r="L11" s="144"/>
    </row>
    <row r="12" spans="1:12" s="3" customFormat="1" ht="29.4" customHeight="1" thickBot="1" x14ac:dyDescent="0.45">
      <c r="A12" s="132"/>
      <c r="B12" s="131" t="s">
        <v>11</v>
      </c>
      <c r="C12" s="133"/>
      <c r="D12" s="133"/>
      <c r="E12" s="134"/>
      <c r="F12" s="131" t="s">
        <v>13</v>
      </c>
      <c r="G12" s="133"/>
      <c r="H12" s="133"/>
      <c r="I12" s="140"/>
      <c r="J12" s="130"/>
      <c r="K12" s="142"/>
      <c r="L12" s="144"/>
    </row>
    <row r="13" spans="1:12" s="4" customFormat="1" ht="43.95" customHeight="1" thickBot="1" x14ac:dyDescent="0.45">
      <c r="A13" s="132"/>
      <c r="B13" s="34" t="s">
        <v>22</v>
      </c>
      <c r="C13" s="35" t="s">
        <v>26</v>
      </c>
      <c r="D13" s="35" t="s">
        <v>24</v>
      </c>
      <c r="E13" s="49" t="s">
        <v>48</v>
      </c>
      <c r="F13" s="34" t="s">
        <v>25</v>
      </c>
      <c r="G13" s="35" t="s">
        <v>23</v>
      </c>
      <c r="H13" s="38" t="s">
        <v>27</v>
      </c>
      <c r="I13" s="24" t="s">
        <v>12</v>
      </c>
      <c r="J13" s="130"/>
      <c r="K13" s="142"/>
      <c r="L13" s="145"/>
    </row>
    <row r="14" spans="1:12" s="4" customFormat="1" ht="409.6" customHeight="1" x14ac:dyDescent="0.4">
      <c r="A14" s="153">
        <v>1</v>
      </c>
      <c r="B14" s="150" t="s">
        <v>54</v>
      </c>
      <c r="C14" s="151" t="e" vm="1">
        <v>#VALUE!</v>
      </c>
      <c r="D14" s="147" t="s">
        <v>70</v>
      </c>
      <c r="E14" s="155" t="s">
        <v>72</v>
      </c>
      <c r="F14" s="102"/>
      <c r="G14" s="100"/>
      <c r="H14" s="99"/>
      <c r="I14" s="108">
        <v>5</v>
      </c>
      <c r="J14" s="107" t="s">
        <v>29</v>
      </c>
      <c r="K14" s="106"/>
      <c r="L14" s="104">
        <f>I14*K14</f>
        <v>0</v>
      </c>
    </row>
    <row r="15" spans="1:12" s="4" customFormat="1" ht="373.05" customHeight="1" x14ac:dyDescent="0.4">
      <c r="A15" s="154"/>
      <c r="B15" s="148"/>
      <c r="C15" s="152"/>
      <c r="D15" s="113"/>
      <c r="E15" s="156"/>
      <c r="F15" s="103"/>
      <c r="G15" s="101"/>
      <c r="H15" s="89"/>
      <c r="I15" s="91"/>
      <c r="J15" s="93"/>
      <c r="K15" s="95"/>
      <c r="L15" s="105"/>
    </row>
    <row r="16" spans="1:12" s="4" customFormat="1" ht="409.6" customHeight="1" x14ac:dyDescent="0.4">
      <c r="A16" s="154">
        <v>2</v>
      </c>
      <c r="B16" s="148" t="s">
        <v>37</v>
      </c>
      <c r="C16" s="158" t="e" vm="2">
        <v>#VALUE!</v>
      </c>
      <c r="D16" s="113" t="s">
        <v>55</v>
      </c>
      <c r="E16" s="157" t="s">
        <v>69</v>
      </c>
      <c r="F16" s="103"/>
      <c r="G16" s="101"/>
      <c r="H16" s="89"/>
      <c r="I16" s="91">
        <v>5</v>
      </c>
      <c r="J16" s="93" t="s">
        <v>29</v>
      </c>
      <c r="K16" s="95"/>
      <c r="L16" s="105">
        <f>I16*K16</f>
        <v>0</v>
      </c>
    </row>
    <row r="17" spans="1:12" s="4" customFormat="1" ht="173.55" customHeight="1" x14ac:dyDescent="0.4">
      <c r="A17" s="154"/>
      <c r="B17" s="148"/>
      <c r="C17" s="158"/>
      <c r="D17" s="113"/>
      <c r="E17" s="157"/>
      <c r="F17" s="103"/>
      <c r="G17" s="101"/>
      <c r="H17" s="89"/>
      <c r="I17" s="91"/>
      <c r="J17" s="93"/>
      <c r="K17" s="95"/>
      <c r="L17" s="105"/>
    </row>
    <row r="18" spans="1:12" s="4" customFormat="1" ht="203.55" customHeight="1" x14ac:dyDescent="0.4">
      <c r="A18" s="57">
        <v>3</v>
      </c>
      <c r="B18" s="61" t="s">
        <v>38</v>
      </c>
      <c r="C18" s="43" t="e" vm="3">
        <v>#VALUE!</v>
      </c>
      <c r="D18" s="33" t="s">
        <v>49</v>
      </c>
      <c r="E18" s="64" t="s">
        <v>73</v>
      </c>
      <c r="F18" s="58"/>
      <c r="G18" s="21"/>
      <c r="H18" s="12"/>
      <c r="I18" s="25">
        <v>5</v>
      </c>
      <c r="J18" s="39" t="s">
        <v>47</v>
      </c>
      <c r="K18" s="41"/>
      <c r="L18" s="28">
        <f t="shared" ref="L18:L25" si="0">I18*K18</f>
        <v>0</v>
      </c>
    </row>
    <row r="19" spans="1:12" s="4" customFormat="1" ht="354" customHeight="1" x14ac:dyDescent="0.4">
      <c r="A19" s="57">
        <v>4</v>
      </c>
      <c r="B19" s="61" t="s">
        <v>39</v>
      </c>
      <c r="C19" s="42" t="e" vm="4">
        <v>#VALUE!</v>
      </c>
      <c r="D19" s="44" t="s">
        <v>56</v>
      </c>
      <c r="E19" s="63" t="s">
        <v>64</v>
      </c>
      <c r="F19" s="58"/>
      <c r="G19" s="21"/>
      <c r="H19" s="12"/>
      <c r="I19" s="25">
        <v>10</v>
      </c>
      <c r="J19" s="39" t="s">
        <v>29</v>
      </c>
      <c r="K19" s="41"/>
      <c r="L19" s="28">
        <f t="shared" si="0"/>
        <v>0</v>
      </c>
    </row>
    <row r="20" spans="1:12" s="4" customFormat="1" ht="255.45" customHeight="1" x14ac:dyDescent="0.4">
      <c r="A20" s="57">
        <v>5</v>
      </c>
      <c r="B20" s="61" t="s">
        <v>40</v>
      </c>
      <c r="C20" s="42" t="e" vm="5">
        <v>#VALUE!</v>
      </c>
      <c r="D20" s="45" t="s">
        <v>57</v>
      </c>
      <c r="E20" s="65" t="s">
        <v>63</v>
      </c>
      <c r="F20" s="59"/>
      <c r="G20" s="22"/>
      <c r="H20" s="12"/>
      <c r="I20" s="26">
        <v>6</v>
      </c>
      <c r="J20" s="40" t="s">
        <v>29</v>
      </c>
      <c r="K20" s="41"/>
      <c r="L20" s="28">
        <f t="shared" si="0"/>
        <v>0</v>
      </c>
    </row>
    <row r="21" spans="1:12" s="4" customFormat="1" ht="285" customHeight="1" x14ac:dyDescent="0.4">
      <c r="A21" s="57">
        <v>6</v>
      </c>
      <c r="B21" s="61" t="s">
        <v>41</v>
      </c>
      <c r="C21" s="42" t="e" vm="6">
        <v>#VALUE!</v>
      </c>
      <c r="D21" s="33" t="s">
        <v>58</v>
      </c>
      <c r="E21" s="66" t="s">
        <v>63</v>
      </c>
      <c r="F21" s="58"/>
      <c r="G21" s="21"/>
      <c r="H21" s="12"/>
      <c r="I21" s="25">
        <v>3</v>
      </c>
      <c r="J21" s="39" t="s">
        <v>29</v>
      </c>
      <c r="K21" s="41"/>
      <c r="L21" s="28">
        <f t="shared" si="0"/>
        <v>0</v>
      </c>
    </row>
    <row r="22" spans="1:12" s="4" customFormat="1" ht="272.55" customHeight="1" x14ac:dyDescent="0.4">
      <c r="A22" s="57">
        <v>7</v>
      </c>
      <c r="B22" s="61" t="s">
        <v>42</v>
      </c>
      <c r="C22" s="42" t="e" vm="7">
        <v>#VALUE!</v>
      </c>
      <c r="D22" s="33" t="s">
        <v>59</v>
      </c>
      <c r="E22" s="67" t="s">
        <v>65</v>
      </c>
      <c r="F22" s="60"/>
      <c r="G22" s="23"/>
      <c r="H22" s="12"/>
      <c r="I22" s="27">
        <v>5</v>
      </c>
      <c r="J22" s="39" t="s">
        <v>29</v>
      </c>
      <c r="K22" s="41"/>
      <c r="L22" s="28">
        <f t="shared" si="0"/>
        <v>0</v>
      </c>
    </row>
    <row r="23" spans="1:12" s="4" customFormat="1" ht="90.6" customHeight="1" x14ac:dyDescent="0.4">
      <c r="A23" s="57">
        <v>8</v>
      </c>
      <c r="B23" s="61" t="s">
        <v>43</v>
      </c>
      <c r="C23" s="46"/>
      <c r="D23" s="33" t="s">
        <v>53</v>
      </c>
      <c r="E23" s="62"/>
      <c r="F23" s="58"/>
      <c r="G23" s="21"/>
      <c r="H23" s="12"/>
      <c r="I23" s="25">
        <v>1</v>
      </c>
      <c r="J23" s="39" t="s">
        <v>29</v>
      </c>
      <c r="K23" s="41"/>
      <c r="L23" s="28">
        <f t="shared" si="0"/>
        <v>0</v>
      </c>
    </row>
    <row r="24" spans="1:12" s="4" customFormat="1" ht="88.05" customHeight="1" x14ac:dyDescent="0.4">
      <c r="A24" s="57">
        <v>9</v>
      </c>
      <c r="B24" s="61" t="s">
        <v>44</v>
      </c>
      <c r="C24" s="42" t="e" vm="8">
        <v>#VALUE!</v>
      </c>
      <c r="D24" s="33" t="s">
        <v>50</v>
      </c>
      <c r="E24" s="66" t="s">
        <v>66</v>
      </c>
      <c r="F24" s="58"/>
      <c r="G24" s="21"/>
      <c r="H24" s="12"/>
      <c r="I24" s="27">
        <v>1</v>
      </c>
      <c r="J24" s="39" t="s">
        <v>29</v>
      </c>
      <c r="K24" s="41"/>
      <c r="L24" s="28">
        <f t="shared" si="0"/>
        <v>0</v>
      </c>
    </row>
    <row r="25" spans="1:12" s="4" customFormat="1" ht="409.5" customHeight="1" x14ac:dyDescent="0.4">
      <c r="A25" s="165">
        <v>10</v>
      </c>
      <c r="B25" s="148" t="s">
        <v>45</v>
      </c>
      <c r="C25" s="158" t="e" vm="9">
        <v>#VALUE!</v>
      </c>
      <c r="D25" s="113" t="s">
        <v>60</v>
      </c>
      <c r="E25" s="114" t="s">
        <v>67</v>
      </c>
      <c r="F25" s="119"/>
      <c r="G25" s="117"/>
      <c r="H25" s="115"/>
      <c r="I25" s="163">
        <v>1</v>
      </c>
      <c r="J25" s="161" t="s">
        <v>29</v>
      </c>
      <c r="K25" s="159"/>
      <c r="L25" s="159">
        <f t="shared" si="0"/>
        <v>0</v>
      </c>
    </row>
    <row r="26" spans="1:12" s="4" customFormat="1" ht="128.55000000000001" customHeight="1" x14ac:dyDescent="0.4">
      <c r="A26" s="166"/>
      <c r="B26" s="148"/>
      <c r="C26" s="158"/>
      <c r="D26" s="113"/>
      <c r="E26" s="114"/>
      <c r="F26" s="120"/>
      <c r="G26" s="118"/>
      <c r="H26" s="116"/>
      <c r="I26" s="164"/>
      <c r="J26" s="162"/>
      <c r="K26" s="160"/>
      <c r="L26" s="160"/>
    </row>
    <row r="27" spans="1:12" s="4" customFormat="1" ht="409.05" customHeight="1" x14ac:dyDescent="0.4">
      <c r="A27" s="154">
        <v>11</v>
      </c>
      <c r="B27" s="148" t="s">
        <v>46</v>
      </c>
      <c r="C27" s="158" t="e" vm="10">
        <v>#VALUE!</v>
      </c>
      <c r="D27" s="111" t="s">
        <v>61</v>
      </c>
      <c r="E27" s="97" t="s">
        <v>68</v>
      </c>
      <c r="F27" s="87"/>
      <c r="G27" s="109"/>
      <c r="H27" s="89"/>
      <c r="I27" s="91">
        <v>1</v>
      </c>
      <c r="J27" s="93" t="s">
        <v>29</v>
      </c>
      <c r="K27" s="95"/>
      <c r="L27" s="105">
        <f>I27*K27</f>
        <v>0</v>
      </c>
    </row>
    <row r="28" spans="1:12" s="4" customFormat="1" ht="394.8" customHeight="1" x14ac:dyDescent="0.4">
      <c r="A28" s="154"/>
      <c r="B28" s="148"/>
      <c r="C28" s="158"/>
      <c r="D28" s="111"/>
      <c r="E28" s="97"/>
      <c r="F28" s="87"/>
      <c r="G28" s="109"/>
      <c r="H28" s="89"/>
      <c r="I28" s="91"/>
      <c r="J28" s="93"/>
      <c r="K28" s="95"/>
      <c r="L28" s="105"/>
    </row>
    <row r="29" spans="1:12" s="4" customFormat="1" ht="394.8" customHeight="1" x14ac:dyDescent="0.4">
      <c r="A29" s="154"/>
      <c r="B29" s="148"/>
      <c r="C29" s="158"/>
      <c r="D29" s="111"/>
      <c r="E29" s="97"/>
      <c r="F29" s="87"/>
      <c r="G29" s="109"/>
      <c r="H29" s="89"/>
      <c r="I29" s="91"/>
      <c r="J29" s="93"/>
      <c r="K29" s="95"/>
      <c r="L29" s="105"/>
    </row>
    <row r="30" spans="1:12" s="4" customFormat="1" ht="394.8" customHeight="1" x14ac:dyDescent="0.4">
      <c r="A30" s="154"/>
      <c r="B30" s="148"/>
      <c r="C30" s="158"/>
      <c r="D30" s="111"/>
      <c r="E30" s="97"/>
      <c r="F30" s="87"/>
      <c r="G30" s="109"/>
      <c r="H30" s="89"/>
      <c r="I30" s="91"/>
      <c r="J30" s="93"/>
      <c r="K30" s="95"/>
      <c r="L30" s="105"/>
    </row>
    <row r="31" spans="1:12" s="4" customFormat="1" ht="280.5" customHeight="1" thickBot="1" x14ac:dyDescent="0.45">
      <c r="A31" s="169"/>
      <c r="B31" s="149"/>
      <c r="C31" s="168"/>
      <c r="D31" s="112"/>
      <c r="E31" s="98"/>
      <c r="F31" s="88"/>
      <c r="G31" s="110"/>
      <c r="H31" s="90"/>
      <c r="I31" s="92"/>
      <c r="J31" s="94"/>
      <c r="K31" s="96"/>
      <c r="L31" s="180"/>
    </row>
    <row r="32" spans="1:12" ht="21.6" thickBot="1" x14ac:dyDescent="0.45">
      <c r="A32" s="172" t="s">
        <v>31</v>
      </c>
      <c r="B32" s="173"/>
      <c r="C32" s="173"/>
      <c r="D32" s="173"/>
      <c r="E32" s="173"/>
      <c r="F32" s="173"/>
      <c r="G32" s="173"/>
      <c r="H32" s="173"/>
      <c r="I32" s="173"/>
      <c r="J32" s="174"/>
      <c r="K32" s="178">
        <f>SUM(L14:L31)</f>
        <v>0</v>
      </c>
      <c r="L32" s="179"/>
    </row>
    <row r="33" spans="1:255" ht="21.6" thickBot="1" x14ac:dyDescent="0.45">
      <c r="A33" s="175" t="s">
        <v>51</v>
      </c>
      <c r="B33" s="176"/>
      <c r="C33" s="176"/>
      <c r="D33" s="176"/>
      <c r="E33" s="176"/>
      <c r="F33" s="176"/>
      <c r="G33" s="176"/>
      <c r="H33" s="176"/>
      <c r="I33" s="176"/>
      <c r="J33" s="177"/>
      <c r="K33" s="170">
        <f>K32*253</f>
        <v>0</v>
      </c>
      <c r="L33" s="171"/>
    </row>
    <row r="34" spans="1:255" x14ac:dyDescent="0.4">
      <c r="A34" s="127" t="s">
        <v>14</v>
      </c>
      <c r="B34" s="127"/>
      <c r="C34" s="127"/>
      <c r="D34" s="127"/>
      <c r="E34" s="127"/>
      <c r="F34" s="127"/>
      <c r="G34" s="127"/>
      <c r="H34" s="127"/>
      <c r="I34" s="127"/>
      <c r="J34" s="127"/>
      <c r="K34" s="127"/>
      <c r="L34" s="127"/>
    </row>
    <row r="35" spans="1:255" x14ac:dyDescent="0.4">
      <c r="A35" s="36" t="s">
        <v>32</v>
      </c>
      <c r="B35" s="36"/>
      <c r="C35" s="36"/>
      <c r="D35" s="13"/>
      <c r="E35" s="50"/>
      <c r="F35" s="13"/>
      <c r="G35" s="13"/>
      <c r="H35" s="13"/>
      <c r="I35" s="11"/>
      <c r="J35" s="11"/>
      <c r="K35" s="37"/>
      <c r="L35" s="37"/>
    </row>
    <row r="36" spans="1:255" x14ac:dyDescent="0.4">
      <c r="A36" s="167" t="s">
        <v>15</v>
      </c>
      <c r="B36" s="167"/>
      <c r="C36" s="167"/>
      <c r="D36" s="167"/>
      <c r="E36" s="167"/>
      <c r="F36" s="167"/>
      <c r="G36" s="167"/>
      <c r="H36" s="167"/>
      <c r="I36" s="167"/>
      <c r="J36" s="167"/>
      <c r="K36" s="167"/>
      <c r="L36" s="167"/>
    </row>
    <row r="37" spans="1:255" s="4" customFormat="1" ht="156.6" customHeight="1" x14ac:dyDescent="0.4">
      <c r="A37" s="124" t="s">
        <v>33</v>
      </c>
      <c r="B37" s="124"/>
      <c r="C37" s="125" t="s">
        <v>62</v>
      </c>
      <c r="D37" s="125"/>
      <c r="E37" s="125"/>
      <c r="F37" s="125"/>
      <c r="G37" s="125"/>
      <c r="H37" s="125"/>
      <c r="I37" s="125"/>
      <c r="J37" s="125"/>
      <c r="K37" s="125"/>
    </row>
    <row r="38" spans="1:255" s="4" customFormat="1" ht="22.2" customHeight="1" x14ac:dyDescent="0.4">
      <c r="A38" s="29"/>
      <c r="B38" s="29"/>
      <c r="C38" s="30"/>
      <c r="D38" s="30"/>
      <c r="E38" s="51"/>
      <c r="F38" s="30"/>
      <c r="G38" s="30"/>
      <c r="H38" s="30"/>
      <c r="I38" s="30"/>
      <c r="J38" s="30"/>
      <c r="K38" s="30"/>
    </row>
    <row r="39" spans="1:255" customFormat="1" ht="24" customHeight="1" x14ac:dyDescent="0.3">
      <c r="A39" s="31" t="s">
        <v>35</v>
      </c>
      <c r="B39" s="11"/>
      <c r="C39" s="11"/>
      <c r="D39" s="11"/>
      <c r="E39" s="52"/>
      <c r="F39" s="11"/>
      <c r="G39" s="11"/>
      <c r="H39" s="11"/>
    </row>
    <row r="40" spans="1:255" customFormat="1" ht="28.2" customHeight="1" x14ac:dyDescent="0.3">
      <c r="A40" s="31" t="s">
        <v>36</v>
      </c>
      <c r="B40" s="11"/>
      <c r="C40" s="11"/>
      <c r="D40" s="11"/>
      <c r="E40" s="52"/>
      <c r="F40" s="11"/>
      <c r="G40" s="11"/>
      <c r="H40" s="11"/>
    </row>
    <row r="41" spans="1:255" s="68" customFormat="1" ht="27.6" customHeight="1" x14ac:dyDescent="0.4">
      <c r="A41" s="122" t="s">
        <v>74</v>
      </c>
      <c r="B41" s="122"/>
      <c r="C41" s="122"/>
      <c r="D41" s="122"/>
      <c r="E41" s="122"/>
      <c r="F41" s="122"/>
      <c r="G41" s="122"/>
      <c r="H41" s="122"/>
      <c r="I41" s="122"/>
    </row>
    <row r="42" spans="1:255" ht="21" customHeight="1" x14ac:dyDescent="0.4">
      <c r="A42" s="122" t="s">
        <v>75</v>
      </c>
      <c r="B42" s="122"/>
      <c r="C42" s="122"/>
      <c r="D42" s="122"/>
      <c r="E42" s="122"/>
      <c r="F42" s="122"/>
      <c r="G42" s="122"/>
      <c r="H42" s="32"/>
      <c r="I42" s="32"/>
      <c r="J42" s="32"/>
      <c r="K42" s="1"/>
      <c r="L42" s="1"/>
    </row>
    <row r="43" spans="1:255" x14ac:dyDescent="0.4">
      <c r="A43" s="16" t="s">
        <v>16</v>
      </c>
      <c r="B43" s="16"/>
      <c r="C43" s="16"/>
      <c r="D43" s="16"/>
      <c r="E43" s="53"/>
      <c r="F43" s="16"/>
      <c r="G43" s="16"/>
      <c r="H43" s="16"/>
      <c r="I43" s="16"/>
      <c r="J43" s="16"/>
      <c r="K43" s="16"/>
      <c r="L43" s="16"/>
    </row>
    <row r="44" spans="1:255" x14ac:dyDescent="0.4">
      <c r="A44" s="121" t="s">
        <v>17</v>
      </c>
      <c r="B44" s="121"/>
      <c r="C44" s="121"/>
      <c r="D44" s="121"/>
      <c r="E44" s="121"/>
      <c r="F44" s="121"/>
      <c r="G44" s="121"/>
      <c r="H44" s="121"/>
      <c r="I44" s="121"/>
      <c r="J44" s="121"/>
      <c r="K44" s="121"/>
      <c r="L44" s="121"/>
    </row>
    <row r="45" spans="1:255" s="8" customFormat="1" ht="13.8" x14ac:dyDescent="0.25">
      <c r="A45" s="126" t="s">
        <v>34</v>
      </c>
      <c r="B45" s="126"/>
      <c r="C45" s="126"/>
      <c r="D45" s="126"/>
      <c r="E45" s="126"/>
      <c r="F45" s="126"/>
      <c r="G45" s="126"/>
      <c r="H45" s="126"/>
      <c r="I45" s="126"/>
      <c r="J45" s="126"/>
      <c r="K45" s="126"/>
      <c r="L45" s="126"/>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HI45" s="7"/>
      <c r="HJ45" s="7"/>
      <c r="HK45" s="7"/>
      <c r="HL45" s="7"/>
      <c r="HM45" s="7"/>
      <c r="HN45" s="7"/>
      <c r="HO45" s="7"/>
      <c r="HP45" s="7"/>
      <c r="HQ45" s="7"/>
      <c r="HR45" s="7"/>
      <c r="HS45" s="7"/>
      <c r="HT45" s="7"/>
      <c r="HU45" s="7"/>
      <c r="HV45" s="7"/>
      <c r="HW45" s="7"/>
      <c r="HX45" s="7"/>
      <c r="HY45" s="7"/>
      <c r="HZ45" s="7"/>
      <c r="IA45" s="7"/>
      <c r="IB45" s="7"/>
      <c r="IC45" s="7"/>
      <c r="ID45" s="7"/>
      <c r="IE45" s="7"/>
      <c r="IF45" s="7"/>
      <c r="IG45" s="7"/>
      <c r="IH45" s="7"/>
      <c r="II45" s="7"/>
      <c r="IJ45" s="7"/>
      <c r="IK45" s="7"/>
      <c r="IL45" s="7"/>
      <c r="IM45" s="7"/>
      <c r="IN45" s="7"/>
      <c r="IO45" s="7"/>
      <c r="IP45" s="7"/>
      <c r="IQ45" s="7"/>
      <c r="IR45" s="7"/>
      <c r="IS45" s="7"/>
      <c r="IT45" s="7"/>
      <c r="IU45" s="7"/>
    </row>
    <row r="46" spans="1:255" ht="23.4" customHeight="1" x14ac:dyDescent="0.4">
      <c r="A46" s="121" t="s">
        <v>18</v>
      </c>
      <c r="B46" s="121"/>
      <c r="C46" s="121"/>
      <c r="D46" s="121"/>
      <c r="E46" s="121"/>
      <c r="F46" s="121"/>
      <c r="G46" s="121"/>
      <c r="H46" s="121"/>
      <c r="I46" s="121"/>
      <c r="J46" s="121"/>
      <c r="K46" s="121"/>
      <c r="L46" s="121"/>
    </row>
    <row r="47" spans="1:255" x14ac:dyDescent="0.4">
      <c r="A47" s="17" t="s">
        <v>21</v>
      </c>
      <c r="B47" s="17"/>
      <c r="C47" s="17"/>
      <c r="D47" s="16"/>
      <c r="E47" s="53"/>
      <c r="F47" s="16"/>
      <c r="G47" s="16"/>
      <c r="H47" s="16"/>
      <c r="I47" s="16"/>
      <c r="J47" s="16"/>
      <c r="K47" s="16"/>
      <c r="L47" s="16"/>
    </row>
    <row r="49" spans="1:255" s="8" customFormat="1" ht="13.8" x14ac:dyDescent="0.25">
      <c r="A49" s="6"/>
      <c r="B49" s="6"/>
      <c r="C49" s="6"/>
      <c r="D49" s="15" t="s">
        <v>19</v>
      </c>
      <c r="E49" s="54"/>
      <c r="F49" s="15"/>
      <c r="G49" s="15"/>
      <c r="H49" s="14"/>
      <c r="I49" s="10"/>
      <c r="J49" s="10"/>
      <c r="K49" s="9"/>
      <c r="L49" s="9"/>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c r="GE49" s="7"/>
      <c r="GF49" s="7"/>
      <c r="GG49" s="7"/>
      <c r="GH49" s="7"/>
      <c r="GI49" s="7"/>
      <c r="GJ49" s="7"/>
      <c r="GK49" s="7"/>
      <c r="GL49" s="7"/>
      <c r="GM49" s="7"/>
      <c r="GN49" s="7"/>
      <c r="GO49" s="7"/>
      <c r="GP49" s="7"/>
      <c r="GQ49" s="7"/>
      <c r="GR49" s="7"/>
      <c r="GS49" s="7"/>
      <c r="GT49" s="7"/>
      <c r="GU49" s="7"/>
      <c r="GV49" s="7"/>
      <c r="GW49" s="7"/>
      <c r="GX49" s="7"/>
      <c r="GY49" s="7"/>
      <c r="GZ49" s="7"/>
      <c r="HA49" s="7"/>
      <c r="HB49" s="7"/>
      <c r="HC49" s="7"/>
      <c r="HD49" s="7"/>
      <c r="HE49" s="7"/>
      <c r="HF49" s="7"/>
      <c r="HG49" s="7"/>
      <c r="HH49" s="7"/>
      <c r="HI49" s="7"/>
      <c r="HJ49" s="7"/>
      <c r="HK49" s="7"/>
      <c r="HL49" s="7"/>
      <c r="HM49" s="7"/>
      <c r="HN49" s="7"/>
      <c r="HO49" s="7"/>
      <c r="HP49" s="7"/>
      <c r="HQ49" s="7"/>
      <c r="HR49" s="7"/>
      <c r="HS49" s="7"/>
      <c r="HT49" s="7"/>
      <c r="HU49" s="7"/>
      <c r="HV49" s="7"/>
      <c r="HW49" s="7"/>
      <c r="HX49" s="7"/>
      <c r="HY49" s="7"/>
      <c r="HZ49" s="7"/>
      <c r="IA49" s="7"/>
      <c r="IB49" s="7"/>
      <c r="IC49" s="7"/>
      <c r="ID49" s="7"/>
      <c r="IE49" s="7"/>
      <c r="IF49" s="7"/>
      <c r="IG49" s="7"/>
      <c r="IH49" s="7"/>
      <c r="II49" s="7"/>
      <c r="IJ49" s="7"/>
      <c r="IK49" s="7"/>
      <c r="IL49" s="7"/>
      <c r="IM49" s="7"/>
      <c r="IN49" s="7"/>
      <c r="IO49" s="7"/>
      <c r="IP49" s="7"/>
      <c r="IQ49" s="7"/>
      <c r="IR49" s="7"/>
      <c r="IS49" s="7"/>
      <c r="IT49" s="7"/>
      <c r="IU49" s="7"/>
    </row>
    <row r="50" spans="1:255" s="8" customFormat="1" ht="15.6" x14ac:dyDescent="0.3">
      <c r="A50" s="11"/>
      <c r="B50" s="11"/>
      <c r="C50" s="11"/>
      <c r="D50" s="123" t="s">
        <v>20</v>
      </c>
      <c r="E50" s="123"/>
      <c r="F50" s="123"/>
      <c r="G50" s="123"/>
      <c r="H50" s="123"/>
      <c r="I50" s="10"/>
      <c r="J50" s="10"/>
      <c r="K50" s="9"/>
      <c r="L50" s="9"/>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7"/>
      <c r="DK50" s="7"/>
      <c r="DL50" s="7"/>
      <c r="DM50" s="7"/>
      <c r="DN50" s="7"/>
      <c r="DO50" s="7"/>
      <c r="DP50" s="7"/>
      <c r="DQ50" s="7"/>
      <c r="DR50" s="7"/>
      <c r="DS50" s="7"/>
      <c r="DT50" s="7"/>
      <c r="DU50" s="7"/>
      <c r="DV50" s="7"/>
      <c r="DW50" s="7"/>
      <c r="DX50" s="7"/>
      <c r="DY50" s="7"/>
      <c r="DZ50" s="7"/>
      <c r="EA50" s="7"/>
      <c r="EB50" s="7"/>
      <c r="EC50" s="7"/>
      <c r="ED50" s="7"/>
      <c r="EE50" s="7"/>
      <c r="EF50" s="7"/>
      <c r="EG50" s="7"/>
      <c r="EH50" s="7"/>
      <c r="EI50" s="7"/>
      <c r="EJ50" s="7"/>
      <c r="EK50" s="7"/>
      <c r="EL50" s="7"/>
      <c r="EM50" s="7"/>
      <c r="EN50" s="7"/>
      <c r="EO50" s="7"/>
      <c r="EP50" s="7"/>
      <c r="EQ50" s="7"/>
      <c r="ER50" s="7"/>
      <c r="ES50" s="7"/>
      <c r="ET50" s="7"/>
      <c r="EU50" s="7"/>
      <c r="EV50" s="7"/>
      <c r="EW50" s="7"/>
      <c r="EX50" s="7"/>
      <c r="EY50" s="7"/>
      <c r="EZ50" s="7"/>
      <c r="FA50" s="7"/>
      <c r="FB50" s="7"/>
      <c r="FC50" s="7"/>
      <c r="FD50" s="7"/>
      <c r="FE50" s="7"/>
      <c r="FF50" s="7"/>
      <c r="FG50" s="7"/>
      <c r="FH50" s="7"/>
      <c r="FI50" s="7"/>
      <c r="FJ50" s="7"/>
      <c r="FK50" s="7"/>
      <c r="FL50" s="7"/>
      <c r="FM50" s="7"/>
      <c r="FN50" s="7"/>
      <c r="FO50" s="7"/>
      <c r="FP50" s="7"/>
      <c r="FQ50" s="7"/>
      <c r="FR50" s="7"/>
      <c r="FS50" s="7"/>
      <c r="FT50" s="7"/>
      <c r="FU50" s="7"/>
      <c r="FV50" s="7"/>
      <c r="FW50" s="7"/>
      <c r="FX50" s="7"/>
      <c r="FY50" s="7"/>
      <c r="FZ50" s="7"/>
      <c r="GA50" s="7"/>
      <c r="GB50" s="7"/>
      <c r="GC50" s="7"/>
      <c r="GD50" s="7"/>
      <c r="GE50" s="7"/>
      <c r="GF50" s="7"/>
      <c r="GG50" s="7"/>
      <c r="GH50" s="7"/>
      <c r="GI50" s="7"/>
      <c r="GJ50" s="7"/>
      <c r="GK50" s="7"/>
      <c r="GL50" s="7"/>
      <c r="GM50" s="7"/>
      <c r="GN50" s="7"/>
      <c r="GO50" s="7"/>
      <c r="GP50" s="7"/>
      <c r="GQ50" s="7"/>
      <c r="GR50" s="7"/>
      <c r="GS50" s="7"/>
      <c r="GT50" s="7"/>
      <c r="GU50" s="7"/>
      <c r="GV50" s="7"/>
      <c r="GW50" s="7"/>
      <c r="GX50" s="7"/>
      <c r="GY50" s="7"/>
      <c r="GZ50" s="7"/>
      <c r="HA50" s="7"/>
      <c r="HB50" s="7"/>
      <c r="HC50" s="7"/>
      <c r="HD50" s="7"/>
      <c r="HE50" s="7"/>
      <c r="HF50" s="7"/>
      <c r="HG50" s="7"/>
      <c r="HH50" s="7"/>
      <c r="HI50" s="7"/>
      <c r="HJ50" s="7"/>
      <c r="HK50" s="7"/>
      <c r="HL50" s="7"/>
      <c r="HM50" s="7"/>
      <c r="HN50" s="7"/>
      <c r="HO50" s="7"/>
      <c r="HP50" s="7"/>
      <c r="HQ50" s="7"/>
      <c r="HR50" s="7"/>
      <c r="HS50" s="7"/>
      <c r="HT50" s="7"/>
      <c r="HU50" s="7"/>
      <c r="HV50" s="7"/>
      <c r="HW50" s="7"/>
      <c r="HX50" s="7"/>
      <c r="HY50" s="7"/>
      <c r="HZ50" s="7"/>
      <c r="IA50" s="7"/>
      <c r="IB50" s="7"/>
      <c r="IC50" s="7"/>
      <c r="ID50" s="7"/>
      <c r="IE50" s="7"/>
      <c r="IF50" s="7"/>
      <c r="IG50" s="7"/>
      <c r="IH50" s="7"/>
      <c r="II50" s="7"/>
      <c r="IJ50" s="7"/>
      <c r="IK50" s="7"/>
      <c r="IL50" s="7"/>
      <c r="IM50" s="7"/>
      <c r="IN50" s="7"/>
      <c r="IO50" s="7"/>
      <c r="IP50" s="7"/>
      <c r="IQ50" s="7"/>
      <c r="IR50" s="7"/>
      <c r="IS50" s="7"/>
      <c r="IT50" s="7"/>
      <c r="IU50" s="7"/>
    </row>
    <row r="51" spans="1:255" s="8" customFormat="1" ht="13.8" x14ac:dyDescent="0.25">
      <c r="D51" s="14"/>
      <c r="E51" s="55"/>
      <c r="F51" s="14"/>
      <c r="G51" s="14"/>
      <c r="H51" s="14"/>
      <c r="I51" s="10"/>
      <c r="J51" s="10"/>
      <c r="K51" s="9"/>
      <c r="L51" s="9"/>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c r="FX51" s="7"/>
      <c r="FY51" s="7"/>
      <c r="FZ51" s="7"/>
      <c r="GA51" s="7"/>
      <c r="GB51" s="7"/>
      <c r="GC51" s="7"/>
      <c r="GD51" s="7"/>
      <c r="GE51" s="7"/>
      <c r="GF51" s="7"/>
      <c r="GG51" s="7"/>
      <c r="GH51" s="7"/>
      <c r="GI51" s="7"/>
      <c r="GJ51" s="7"/>
      <c r="GK51" s="7"/>
      <c r="GL51" s="7"/>
      <c r="GM51" s="7"/>
      <c r="GN51" s="7"/>
      <c r="GO51" s="7"/>
      <c r="GP51" s="7"/>
      <c r="GQ51" s="7"/>
      <c r="GR51" s="7"/>
      <c r="GS51" s="7"/>
      <c r="GT51" s="7"/>
      <c r="GU51" s="7"/>
      <c r="GV51" s="7"/>
      <c r="GW51" s="7"/>
      <c r="GX51" s="7"/>
      <c r="GY51" s="7"/>
      <c r="GZ51" s="7"/>
      <c r="HA51" s="7"/>
      <c r="HB51" s="7"/>
      <c r="HC51" s="7"/>
      <c r="HD51" s="7"/>
      <c r="HE51" s="7"/>
      <c r="HF51" s="7"/>
      <c r="HG51" s="7"/>
      <c r="HH51" s="7"/>
      <c r="HI51" s="7"/>
      <c r="HJ51" s="7"/>
      <c r="HK51" s="7"/>
      <c r="HL51" s="7"/>
      <c r="HM51" s="7"/>
      <c r="HN51" s="7"/>
      <c r="HO51" s="7"/>
      <c r="HP51" s="7"/>
      <c r="HQ51" s="7"/>
      <c r="HR51" s="7"/>
      <c r="HS51" s="7"/>
      <c r="HT51" s="7"/>
      <c r="HU51" s="7"/>
      <c r="HV51" s="7"/>
      <c r="HW51" s="7"/>
      <c r="HX51" s="7"/>
      <c r="HY51" s="7"/>
      <c r="HZ51" s="7"/>
      <c r="IA51" s="7"/>
      <c r="IB51" s="7"/>
      <c r="IC51" s="7"/>
      <c r="ID51" s="7"/>
      <c r="IE51" s="7"/>
      <c r="IF51" s="7"/>
      <c r="IG51" s="7"/>
      <c r="IH51" s="7"/>
      <c r="II51" s="7"/>
      <c r="IJ51" s="7"/>
      <c r="IK51" s="7"/>
      <c r="IL51" s="7"/>
      <c r="IM51" s="7"/>
      <c r="IN51" s="7"/>
      <c r="IO51" s="7"/>
      <c r="IP51" s="7"/>
      <c r="IQ51" s="7"/>
      <c r="IR51" s="7"/>
      <c r="IS51" s="7"/>
      <c r="IT51" s="7"/>
      <c r="IU51" s="7"/>
    </row>
    <row r="52" spans="1:255" s="8" customFormat="1" ht="13.8" x14ac:dyDescent="0.25">
      <c r="A52" s="6"/>
      <c r="B52" s="6"/>
      <c r="C52" s="6"/>
      <c r="D52" s="10"/>
      <c r="E52" s="56"/>
      <c r="F52" s="10"/>
      <c r="G52" s="10"/>
      <c r="H52" s="10"/>
      <c r="I52" s="10"/>
      <c r="J52" s="10"/>
      <c r="K52" s="9"/>
      <c r="L52" s="9"/>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7"/>
      <c r="CR52" s="7"/>
      <c r="CS52" s="7"/>
      <c r="CT52" s="7"/>
      <c r="CU52" s="7"/>
      <c r="CV52" s="7"/>
      <c r="CW52" s="7"/>
      <c r="CX52" s="7"/>
      <c r="CY52" s="7"/>
      <c r="CZ52" s="7"/>
      <c r="DA52" s="7"/>
      <c r="DB52" s="7"/>
      <c r="DC52" s="7"/>
      <c r="DD52" s="7"/>
      <c r="DE52" s="7"/>
      <c r="DF52" s="7"/>
      <c r="DG52" s="7"/>
      <c r="DH52" s="7"/>
      <c r="DI52" s="7"/>
      <c r="DJ52" s="7"/>
      <c r="DK52" s="7"/>
      <c r="DL52" s="7"/>
      <c r="DM52" s="7"/>
      <c r="DN52" s="7"/>
      <c r="DO52" s="7"/>
      <c r="DP52" s="7"/>
      <c r="DQ52" s="7"/>
      <c r="DR52" s="7"/>
      <c r="DS52" s="7"/>
      <c r="DT52" s="7"/>
      <c r="DU52" s="7"/>
      <c r="DV52" s="7"/>
      <c r="DW52" s="7"/>
      <c r="DX52" s="7"/>
      <c r="DY52" s="7"/>
      <c r="DZ52" s="7"/>
      <c r="EA52" s="7"/>
      <c r="EB52" s="7"/>
      <c r="EC52" s="7"/>
      <c r="ED52" s="7"/>
      <c r="EE52" s="7"/>
      <c r="EF52" s="7"/>
      <c r="EG52" s="7"/>
      <c r="EH52" s="7"/>
      <c r="EI52" s="7"/>
      <c r="EJ52" s="7"/>
      <c r="EK52" s="7"/>
      <c r="EL52" s="7"/>
      <c r="EM52" s="7"/>
      <c r="EN52" s="7"/>
      <c r="EO52" s="7"/>
      <c r="EP52" s="7"/>
      <c r="EQ52" s="7"/>
      <c r="ER52" s="7"/>
      <c r="ES52" s="7"/>
      <c r="ET52" s="7"/>
      <c r="EU52" s="7"/>
      <c r="EV52" s="7"/>
      <c r="EW52" s="7"/>
      <c r="EX52" s="7"/>
      <c r="EY52" s="7"/>
      <c r="EZ52" s="7"/>
      <c r="FA52" s="7"/>
      <c r="FB52" s="7"/>
      <c r="FC52" s="7"/>
      <c r="FD52" s="7"/>
      <c r="FE52" s="7"/>
      <c r="FF52" s="7"/>
      <c r="FG52" s="7"/>
      <c r="FH52" s="7"/>
      <c r="FI52" s="7"/>
      <c r="FJ52" s="7"/>
      <c r="FK52" s="7"/>
      <c r="FL52" s="7"/>
      <c r="FM52" s="7"/>
      <c r="FN52" s="7"/>
      <c r="FO52" s="7"/>
      <c r="FP52" s="7"/>
      <c r="FQ52" s="7"/>
      <c r="FR52" s="7"/>
      <c r="FS52" s="7"/>
      <c r="FT52" s="7"/>
      <c r="FU52" s="7"/>
      <c r="FV52" s="7"/>
      <c r="FW52" s="7"/>
      <c r="FX52" s="7"/>
      <c r="FY52" s="7"/>
      <c r="FZ52" s="7"/>
      <c r="GA52" s="7"/>
      <c r="GB52" s="7"/>
      <c r="GC52" s="7"/>
      <c r="GD52" s="7"/>
      <c r="GE52" s="7"/>
      <c r="GF52" s="7"/>
      <c r="GG52" s="7"/>
      <c r="GH52" s="7"/>
      <c r="GI52" s="7"/>
      <c r="GJ52" s="7"/>
      <c r="GK52" s="7"/>
      <c r="GL52" s="7"/>
      <c r="GM52" s="7"/>
      <c r="GN52" s="7"/>
      <c r="GO52" s="7"/>
      <c r="GP52" s="7"/>
      <c r="GQ52" s="7"/>
      <c r="GR52" s="7"/>
      <c r="GS52" s="7"/>
      <c r="GT52" s="7"/>
      <c r="GU52" s="7"/>
      <c r="GV52" s="7"/>
      <c r="GW52" s="7"/>
      <c r="GX52" s="7"/>
      <c r="GY52" s="7"/>
      <c r="GZ52" s="7"/>
      <c r="HA52" s="7"/>
      <c r="HB52" s="7"/>
      <c r="HC52" s="7"/>
      <c r="HD52" s="7"/>
      <c r="HE52" s="7"/>
      <c r="HF52" s="7"/>
      <c r="HG52" s="7"/>
      <c r="HH52" s="7"/>
      <c r="HI52" s="7"/>
      <c r="HJ52" s="7"/>
      <c r="HK52" s="7"/>
      <c r="HL52" s="7"/>
      <c r="HM52" s="7"/>
      <c r="HN52" s="7"/>
      <c r="HO52" s="7"/>
      <c r="HP52" s="7"/>
      <c r="HQ52" s="7"/>
      <c r="HR52" s="7"/>
      <c r="HS52" s="7"/>
      <c r="HT52" s="7"/>
      <c r="HU52" s="7"/>
      <c r="HV52" s="7"/>
      <c r="HW52" s="7"/>
      <c r="HX52" s="7"/>
      <c r="HY52" s="7"/>
      <c r="HZ52" s="7"/>
      <c r="IA52" s="7"/>
      <c r="IB52" s="7"/>
      <c r="IC52" s="7"/>
      <c r="ID52" s="7"/>
      <c r="IE52" s="7"/>
      <c r="IF52" s="7"/>
      <c r="IG52" s="7"/>
      <c r="IH52" s="7"/>
      <c r="II52" s="7"/>
      <c r="IJ52" s="7"/>
      <c r="IK52" s="7"/>
      <c r="IL52" s="7"/>
      <c r="IM52" s="7"/>
      <c r="IN52" s="7"/>
      <c r="IO52" s="7"/>
      <c r="IP52" s="7"/>
      <c r="IQ52" s="7"/>
      <c r="IR52" s="7"/>
      <c r="IS52" s="7"/>
      <c r="IT52" s="7"/>
      <c r="IU52" s="7"/>
    </row>
    <row r="53" spans="1:255" s="8" customFormat="1" ht="13.8" x14ac:dyDescent="0.25">
      <c r="A53" s="6"/>
      <c r="B53" s="6"/>
      <c r="C53" s="6"/>
      <c r="D53" s="10"/>
      <c r="E53" s="56"/>
      <c r="F53" s="10"/>
      <c r="G53" s="10"/>
      <c r="H53" s="10"/>
      <c r="I53" s="10"/>
      <c r="J53" s="10"/>
      <c r="K53" s="9"/>
      <c r="L53" s="9"/>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7"/>
      <c r="DJ53" s="7"/>
      <c r="DK53" s="7"/>
      <c r="DL53" s="7"/>
      <c r="DM53" s="7"/>
      <c r="DN53" s="7"/>
      <c r="DO53" s="7"/>
      <c r="DP53" s="7"/>
      <c r="DQ53" s="7"/>
      <c r="DR53" s="7"/>
      <c r="DS53" s="7"/>
      <c r="DT53" s="7"/>
      <c r="DU53" s="7"/>
      <c r="DV53" s="7"/>
      <c r="DW53" s="7"/>
      <c r="DX53" s="7"/>
      <c r="DY53" s="7"/>
      <c r="DZ53" s="7"/>
      <c r="EA53" s="7"/>
      <c r="EB53" s="7"/>
      <c r="EC53" s="7"/>
      <c r="ED53" s="7"/>
      <c r="EE53" s="7"/>
      <c r="EF53" s="7"/>
      <c r="EG53" s="7"/>
      <c r="EH53" s="7"/>
      <c r="EI53" s="7"/>
      <c r="EJ53" s="7"/>
      <c r="EK53" s="7"/>
      <c r="EL53" s="7"/>
      <c r="EM53" s="7"/>
      <c r="EN53" s="7"/>
      <c r="EO53" s="7"/>
      <c r="EP53" s="7"/>
      <c r="EQ53" s="7"/>
      <c r="ER53" s="7"/>
      <c r="ES53" s="7"/>
      <c r="ET53" s="7"/>
      <c r="EU53" s="7"/>
      <c r="EV53" s="7"/>
      <c r="EW53" s="7"/>
      <c r="EX53" s="7"/>
      <c r="EY53" s="7"/>
      <c r="EZ53" s="7"/>
      <c r="FA53" s="7"/>
      <c r="FB53" s="7"/>
      <c r="FC53" s="7"/>
      <c r="FD53" s="7"/>
      <c r="FE53" s="7"/>
      <c r="FF53" s="7"/>
      <c r="FG53" s="7"/>
      <c r="FH53" s="7"/>
      <c r="FI53" s="7"/>
      <c r="FJ53" s="7"/>
      <c r="FK53" s="7"/>
      <c r="FL53" s="7"/>
      <c r="FM53" s="7"/>
      <c r="FN53" s="7"/>
      <c r="FO53" s="7"/>
      <c r="FP53" s="7"/>
      <c r="FQ53" s="7"/>
      <c r="FR53" s="7"/>
      <c r="FS53" s="7"/>
      <c r="FT53" s="7"/>
      <c r="FU53" s="7"/>
      <c r="FV53" s="7"/>
      <c r="FW53" s="7"/>
      <c r="FX53" s="7"/>
      <c r="FY53" s="7"/>
      <c r="FZ53" s="7"/>
      <c r="GA53" s="7"/>
      <c r="GB53" s="7"/>
      <c r="GC53" s="7"/>
      <c r="GD53" s="7"/>
      <c r="GE53" s="7"/>
      <c r="GF53" s="7"/>
      <c r="GG53" s="7"/>
      <c r="GH53" s="7"/>
      <c r="GI53" s="7"/>
      <c r="GJ53" s="7"/>
      <c r="GK53" s="7"/>
      <c r="GL53" s="7"/>
      <c r="GM53" s="7"/>
      <c r="GN53" s="7"/>
      <c r="GO53" s="7"/>
      <c r="GP53" s="7"/>
      <c r="GQ53" s="7"/>
      <c r="GR53" s="7"/>
      <c r="GS53" s="7"/>
      <c r="GT53" s="7"/>
      <c r="GU53" s="7"/>
      <c r="GV53" s="7"/>
      <c r="GW53" s="7"/>
      <c r="GX53" s="7"/>
      <c r="GY53" s="7"/>
      <c r="GZ53" s="7"/>
      <c r="HA53" s="7"/>
      <c r="HB53" s="7"/>
      <c r="HC53" s="7"/>
      <c r="HD53" s="7"/>
      <c r="HE53" s="7"/>
      <c r="HF53" s="7"/>
      <c r="HG53" s="7"/>
      <c r="HH53" s="7"/>
      <c r="HI53" s="7"/>
      <c r="HJ53" s="7"/>
      <c r="HK53" s="7"/>
      <c r="HL53" s="7"/>
      <c r="HM53" s="7"/>
      <c r="HN53" s="7"/>
      <c r="HO53" s="7"/>
      <c r="HP53" s="7"/>
      <c r="HQ53" s="7"/>
      <c r="HR53" s="7"/>
      <c r="HS53" s="7"/>
      <c r="HT53" s="7"/>
      <c r="HU53" s="7"/>
      <c r="HV53" s="7"/>
      <c r="HW53" s="7"/>
      <c r="HX53" s="7"/>
      <c r="HY53" s="7"/>
      <c r="HZ53" s="7"/>
      <c r="IA53" s="7"/>
      <c r="IB53" s="7"/>
      <c r="IC53" s="7"/>
      <c r="ID53" s="7"/>
      <c r="IE53" s="7"/>
      <c r="IF53" s="7"/>
      <c r="IG53" s="7"/>
      <c r="IH53" s="7"/>
      <c r="II53" s="7"/>
      <c r="IJ53" s="7"/>
      <c r="IK53" s="7"/>
      <c r="IL53" s="7"/>
      <c r="IM53" s="7"/>
      <c r="IN53" s="7"/>
      <c r="IO53" s="7"/>
      <c r="IP53" s="7"/>
      <c r="IQ53" s="7"/>
      <c r="IR53" s="7"/>
      <c r="IS53" s="7"/>
      <c r="IT53" s="7"/>
      <c r="IU53" s="7"/>
    </row>
    <row r="54" spans="1:255" s="8" customFormat="1" ht="13.8" x14ac:dyDescent="0.25">
      <c r="A54" s="6"/>
      <c r="B54" s="6"/>
      <c r="C54" s="6"/>
      <c r="D54" s="10"/>
      <c r="E54" s="56"/>
      <c r="F54" s="10"/>
      <c r="G54" s="10"/>
      <c r="H54" s="10"/>
      <c r="I54" s="10"/>
      <c r="J54" s="10"/>
      <c r="K54" s="9"/>
      <c r="L54" s="9"/>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7"/>
      <c r="CO54" s="7"/>
      <c r="CP54" s="7"/>
      <c r="CQ54" s="7"/>
      <c r="CR54" s="7"/>
      <c r="CS54" s="7"/>
      <c r="CT54" s="7"/>
      <c r="CU54" s="7"/>
      <c r="CV54" s="7"/>
      <c r="CW54" s="7"/>
      <c r="CX54" s="7"/>
      <c r="CY54" s="7"/>
      <c r="CZ54" s="7"/>
      <c r="DA54" s="7"/>
      <c r="DB54" s="7"/>
      <c r="DC54" s="7"/>
      <c r="DD54" s="7"/>
      <c r="DE54" s="7"/>
      <c r="DF54" s="7"/>
      <c r="DG54" s="7"/>
      <c r="DH54" s="7"/>
      <c r="DI54" s="7"/>
      <c r="DJ54" s="7"/>
      <c r="DK54" s="7"/>
      <c r="DL54" s="7"/>
      <c r="DM54" s="7"/>
      <c r="DN54" s="7"/>
      <c r="DO54" s="7"/>
      <c r="DP54" s="7"/>
      <c r="DQ54" s="7"/>
      <c r="DR54" s="7"/>
      <c r="DS54" s="7"/>
      <c r="DT54" s="7"/>
      <c r="DU54" s="7"/>
      <c r="DV54" s="7"/>
      <c r="DW54" s="7"/>
      <c r="DX54" s="7"/>
      <c r="DY54" s="7"/>
      <c r="DZ54" s="7"/>
      <c r="EA54" s="7"/>
      <c r="EB54" s="7"/>
      <c r="EC54" s="7"/>
      <c r="ED54" s="7"/>
      <c r="EE54" s="7"/>
      <c r="EF54" s="7"/>
      <c r="EG54" s="7"/>
      <c r="EH54" s="7"/>
      <c r="EI54" s="7"/>
      <c r="EJ54" s="7"/>
      <c r="EK54" s="7"/>
      <c r="EL54" s="7"/>
      <c r="EM54" s="7"/>
      <c r="EN54" s="7"/>
      <c r="EO54" s="7"/>
      <c r="EP54" s="7"/>
      <c r="EQ54" s="7"/>
      <c r="ER54" s="7"/>
      <c r="ES54" s="7"/>
      <c r="ET54" s="7"/>
      <c r="EU54" s="7"/>
      <c r="EV54" s="7"/>
      <c r="EW54" s="7"/>
      <c r="EX54" s="7"/>
      <c r="EY54" s="7"/>
      <c r="EZ54" s="7"/>
      <c r="FA54" s="7"/>
      <c r="FB54" s="7"/>
      <c r="FC54" s="7"/>
      <c r="FD54" s="7"/>
      <c r="FE54" s="7"/>
      <c r="FF54" s="7"/>
      <c r="FG54" s="7"/>
      <c r="FH54" s="7"/>
      <c r="FI54" s="7"/>
      <c r="FJ54" s="7"/>
      <c r="FK54" s="7"/>
      <c r="FL54" s="7"/>
      <c r="FM54" s="7"/>
      <c r="FN54" s="7"/>
      <c r="FO54" s="7"/>
      <c r="FP54" s="7"/>
      <c r="FQ54" s="7"/>
      <c r="FR54" s="7"/>
      <c r="FS54" s="7"/>
      <c r="FT54" s="7"/>
      <c r="FU54" s="7"/>
      <c r="FV54" s="7"/>
      <c r="FW54" s="7"/>
      <c r="FX54" s="7"/>
      <c r="FY54" s="7"/>
      <c r="FZ54" s="7"/>
      <c r="GA54" s="7"/>
      <c r="GB54" s="7"/>
      <c r="GC54" s="7"/>
      <c r="GD54" s="7"/>
      <c r="GE54" s="7"/>
      <c r="GF54" s="7"/>
      <c r="GG54" s="7"/>
      <c r="GH54" s="7"/>
      <c r="GI54" s="7"/>
      <c r="GJ54" s="7"/>
      <c r="GK54" s="7"/>
      <c r="GL54" s="7"/>
      <c r="GM54" s="7"/>
      <c r="GN54" s="7"/>
      <c r="GO54" s="7"/>
      <c r="GP54" s="7"/>
      <c r="GQ54" s="7"/>
      <c r="GR54" s="7"/>
      <c r="GS54" s="7"/>
      <c r="GT54" s="7"/>
      <c r="GU54" s="7"/>
      <c r="GV54" s="7"/>
      <c r="GW54" s="7"/>
      <c r="GX54" s="7"/>
      <c r="GY54" s="7"/>
      <c r="GZ54" s="7"/>
      <c r="HA54" s="7"/>
      <c r="HB54" s="7"/>
      <c r="HC54" s="7"/>
      <c r="HD54" s="7"/>
      <c r="HE54" s="7"/>
      <c r="HF54" s="7"/>
      <c r="HG54" s="7"/>
      <c r="HH54" s="7"/>
      <c r="HI54" s="7"/>
      <c r="HJ54" s="7"/>
      <c r="HK54" s="7"/>
      <c r="HL54" s="7"/>
      <c r="HM54" s="7"/>
      <c r="HN54" s="7"/>
      <c r="HO54" s="7"/>
      <c r="HP54" s="7"/>
      <c r="HQ54" s="7"/>
      <c r="HR54" s="7"/>
      <c r="HS54" s="7"/>
      <c r="HT54" s="7"/>
      <c r="HU54" s="7"/>
      <c r="HV54" s="7"/>
      <c r="HW54" s="7"/>
      <c r="HX54" s="7"/>
      <c r="HY54" s="7"/>
      <c r="HZ54" s="7"/>
      <c r="IA54" s="7"/>
      <c r="IB54" s="7"/>
      <c r="IC54" s="7"/>
      <c r="ID54" s="7"/>
      <c r="IE54" s="7"/>
      <c r="IF54" s="7"/>
      <c r="IG54" s="7"/>
      <c r="IH54" s="7"/>
      <c r="II54" s="7"/>
      <c r="IJ54" s="7"/>
      <c r="IK54" s="7"/>
      <c r="IL54" s="7"/>
      <c r="IM54" s="7"/>
      <c r="IN54" s="7"/>
      <c r="IO54" s="7"/>
      <c r="IP54" s="7"/>
      <c r="IQ54" s="7"/>
      <c r="IR54" s="7"/>
      <c r="IS54" s="7"/>
      <c r="IT54" s="7"/>
      <c r="IU54" s="7"/>
    </row>
    <row r="55" spans="1:255" x14ac:dyDescent="0.4">
      <c r="A55" s="1"/>
      <c r="B55" s="1"/>
      <c r="C55" s="1"/>
      <c r="K55" s="1"/>
      <c r="L55" s="1"/>
    </row>
    <row r="56" spans="1:255" x14ac:dyDescent="0.4">
      <c r="A56" s="1"/>
      <c r="B56" s="1"/>
      <c r="C56" s="1"/>
      <c r="K56" s="1"/>
      <c r="L56" s="1"/>
    </row>
    <row r="57" spans="1:255" x14ac:dyDescent="0.4">
      <c r="A57" s="1"/>
      <c r="B57" s="1"/>
      <c r="C57" s="1"/>
      <c r="K57" s="1"/>
      <c r="L57" s="1"/>
    </row>
    <row r="58" spans="1:255" x14ac:dyDescent="0.4">
      <c r="A58" s="1"/>
      <c r="B58" s="1"/>
      <c r="C58" s="1"/>
      <c r="K58" s="1"/>
      <c r="L58" s="1"/>
    </row>
    <row r="59" spans="1:255" x14ac:dyDescent="0.4">
      <c r="A59" s="1"/>
      <c r="B59" s="1"/>
      <c r="C59" s="1"/>
      <c r="K59" s="1"/>
      <c r="L59" s="1"/>
    </row>
    <row r="60" spans="1:255" x14ac:dyDescent="0.4">
      <c r="A60" s="1"/>
      <c r="B60" s="1"/>
      <c r="C60" s="1"/>
      <c r="K60" s="1"/>
      <c r="L60" s="1"/>
    </row>
    <row r="61" spans="1:255" x14ac:dyDescent="0.4">
      <c r="A61" s="1"/>
      <c r="B61" s="1"/>
      <c r="C61" s="1"/>
      <c r="K61" s="1"/>
      <c r="L61" s="1"/>
    </row>
    <row r="62" spans="1:255" x14ac:dyDescent="0.4">
      <c r="A62" s="1"/>
      <c r="B62" s="1"/>
      <c r="C62" s="1"/>
      <c r="K62" s="1"/>
      <c r="L62" s="1"/>
    </row>
    <row r="63" spans="1:255" x14ac:dyDescent="0.4">
      <c r="A63" s="1"/>
      <c r="B63" s="1"/>
      <c r="C63" s="1"/>
      <c r="K63" s="1"/>
      <c r="L63" s="1"/>
    </row>
    <row r="64" spans="1:255" x14ac:dyDescent="0.4">
      <c r="A64" s="1"/>
      <c r="B64" s="1"/>
      <c r="C64" s="1"/>
      <c r="K64" s="1"/>
      <c r="L64" s="1"/>
    </row>
    <row r="65" spans="5:5" s="1" customFormat="1" x14ac:dyDescent="0.4">
      <c r="E65" s="47"/>
    </row>
    <row r="66" spans="5:5" s="1" customFormat="1" x14ac:dyDescent="0.4">
      <c r="E66" s="47"/>
    </row>
    <row r="67" spans="5:5" s="1" customFormat="1" x14ac:dyDescent="0.4">
      <c r="E67" s="47"/>
    </row>
    <row r="68" spans="5:5" s="1" customFormat="1" x14ac:dyDescent="0.4">
      <c r="E68" s="47"/>
    </row>
    <row r="69" spans="5:5" s="1" customFormat="1" x14ac:dyDescent="0.4">
      <c r="E69" s="47"/>
    </row>
    <row r="70" spans="5:5" s="1" customFormat="1" x14ac:dyDescent="0.4">
      <c r="E70" s="47"/>
    </row>
    <row r="71" spans="5:5" s="1" customFormat="1" x14ac:dyDescent="0.4">
      <c r="E71" s="47"/>
    </row>
    <row r="72" spans="5:5" s="1" customFormat="1" x14ac:dyDescent="0.4">
      <c r="E72" s="47"/>
    </row>
    <row r="73" spans="5:5" s="1" customFormat="1" x14ac:dyDescent="0.4">
      <c r="E73" s="47"/>
    </row>
    <row r="74" spans="5:5" s="1" customFormat="1" x14ac:dyDescent="0.4">
      <c r="E74" s="47"/>
    </row>
    <row r="75" spans="5:5" s="1" customFormat="1" x14ac:dyDescent="0.4">
      <c r="E75" s="47"/>
    </row>
    <row r="76" spans="5:5" s="1" customFormat="1" x14ac:dyDescent="0.4">
      <c r="E76" s="47"/>
    </row>
    <row r="77" spans="5:5" s="1" customFormat="1" x14ac:dyDescent="0.4">
      <c r="E77" s="47"/>
    </row>
    <row r="78" spans="5:5" s="1" customFormat="1" x14ac:dyDescent="0.4">
      <c r="E78" s="47"/>
    </row>
    <row r="79" spans="5:5" s="1" customFormat="1" x14ac:dyDescent="0.4">
      <c r="E79" s="47"/>
    </row>
    <row r="80" spans="5:5" s="1" customFormat="1" x14ac:dyDescent="0.4">
      <c r="E80" s="47"/>
    </row>
    <row r="81" spans="5:5" s="1" customFormat="1" x14ac:dyDescent="0.4">
      <c r="E81" s="47"/>
    </row>
    <row r="82" spans="5:5" s="1" customFormat="1" x14ac:dyDescent="0.4">
      <c r="E82" s="47"/>
    </row>
    <row r="83" spans="5:5" s="1" customFormat="1" x14ac:dyDescent="0.4">
      <c r="E83" s="47"/>
    </row>
    <row r="84" spans="5:5" s="1" customFormat="1" x14ac:dyDescent="0.4">
      <c r="E84" s="47"/>
    </row>
    <row r="85" spans="5:5" s="1" customFormat="1" x14ac:dyDescent="0.4">
      <c r="E85" s="47"/>
    </row>
    <row r="86" spans="5:5" s="1" customFormat="1" x14ac:dyDescent="0.4">
      <c r="E86" s="47"/>
    </row>
    <row r="87" spans="5:5" s="1" customFormat="1" x14ac:dyDescent="0.4">
      <c r="E87" s="47"/>
    </row>
    <row r="88" spans="5:5" s="1" customFormat="1" x14ac:dyDescent="0.4">
      <c r="E88" s="47"/>
    </row>
    <row r="89" spans="5:5" s="1" customFormat="1" x14ac:dyDescent="0.4">
      <c r="E89" s="47"/>
    </row>
  </sheetData>
  <mergeCells count="78">
    <mergeCell ref="L25:L26"/>
    <mergeCell ref="K25:K26"/>
    <mergeCell ref="J25:J26"/>
    <mergeCell ref="I25:I26"/>
    <mergeCell ref="A41:I41"/>
    <mergeCell ref="C25:C26"/>
    <mergeCell ref="B25:B26"/>
    <mergeCell ref="A25:A26"/>
    <mergeCell ref="A36:L36"/>
    <mergeCell ref="C27:C31"/>
    <mergeCell ref="A27:A31"/>
    <mergeCell ref="K33:L33"/>
    <mergeCell ref="A32:J32"/>
    <mergeCell ref="A33:J33"/>
    <mergeCell ref="K32:L32"/>
    <mergeCell ref="L27:L31"/>
    <mergeCell ref="C14:C15"/>
    <mergeCell ref="A14:A15"/>
    <mergeCell ref="E14:E15"/>
    <mergeCell ref="E16:E17"/>
    <mergeCell ref="A16:A17"/>
    <mergeCell ref="B16:B17"/>
    <mergeCell ref="C16:C17"/>
    <mergeCell ref="D16:D17"/>
    <mergeCell ref="A34:L34"/>
    <mergeCell ref="A2:L2"/>
    <mergeCell ref="J10:J13"/>
    <mergeCell ref="A10:A13"/>
    <mergeCell ref="B10:H11"/>
    <mergeCell ref="F12:H12"/>
    <mergeCell ref="A4:L4"/>
    <mergeCell ref="I10:I12"/>
    <mergeCell ref="K10:K13"/>
    <mergeCell ref="L10:L13"/>
    <mergeCell ref="A5:D7"/>
    <mergeCell ref="A8:D8"/>
    <mergeCell ref="B12:E12"/>
    <mergeCell ref="D14:D15"/>
    <mergeCell ref="B27:B31"/>
    <mergeCell ref="B14:B15"/>
    <mergeCell ref="A46:L46"/>
    <mergeCell ref="A42:G42"/>
    <mergeCell ref="D50:H50"/>
    <mergeCell ref="A37:B37"/>
    <mergeCell ref="C37:K37"/>
    <mergeCell ref="A45:L45"/>
    <mergeCell ref="A44:L44"/>
    <mergeCell ref="H16:H17"/>
    <mergeCell ref="G16:G17"/>
    <mergeCell ref="F16:F17"/>
    <mergeCell ref="G27:G31"/>
    <mergeCell ref="D27:D31"/>
    <mergeCell ref="D25:D26"/>
    <mergeCell ref="E25:E26"/>
    <mergeCell ref="H25:H26"/>
    <mergeCell ref="G25:G26"/>
    <mergeCell ref="F25:F26"/>
    <mergeCell ref="I14:I15"/>
    <mergeCell ref="L16:L17"/>
    <mergeCell ref="K16:K17"/>
    <mergeCell ref="J16:J17"/>
    <mergeCell ref="I16:I17"/>
    <mergeCell ref="E6:L6"/>
    <mergeCell ref="E5:L5"/>
    <mergeCell ref="E8:L8"/>
    <mergeCell ref="E7:L7"/>
    <mergeCell ref="F27:F31"/>
    <mergeCell ref="H27:H31"/>
    <mergeCell ref="I27:I31"/>
    <mergeCell ref="J27:J31"/>
    <mergeCell ref="K27:K31"/>
    <mergeCell ref="E27:E31"/>
    <mergeCell ref="H14:H15"/>
    <mergeCell ref="G14:G15"/>
    <mergeCell ref="F14:F15"/>
    <mergeCell ref="L14:L15"/>
    <mergeCell ref="K14:K15"/>
    <mergeCell ref="J14:J15"/>
  </mergeCells>
  <phoneticPr fontId="13" type="noConversion"/>
  <pageMargins left="0.11811023622047245" right="0.11811023622047245" top="0" bottom="0" header="0.31496062992125984" footer="0.31496062992125984"/>
  <pageSetup paperSize="9" scale="2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8BBB4-6101-4A5A-8E25-F0CEB696C828}">
  <sheetPr>
    <pageSetUpPr fitToPage="1"/>
  </sheetPr>
  <dimension ref="A1:G12"/>
  <sheetViews>
    <sheetView tabSelected="1" zoomScale="110" zoomScaleNormal="110" workbookViewId="0">
      <selection activeCell="A13" sqref="A1:G13"/>
    </sheetView>
  </sheetViews>
  <sheetFormatPr defaultRowHeight="14.4" x14ac:dyDescent="0.3"/>
  <cols>
    <col min="1" max="1" width="2.6640625" customWidth="1"/>
    <col min="2" max="2" width="7.44140625" customWidth="1"/>
    <col min="3" max="3" width="24.5546875" customWidth="1"/>
    <col min="4" max="4" width="20.6640625" customWidth="1"/>
    <col min="5" max="5" width="25.6640625" customWidth="1"/>
    <col min="6" max="6" width="20.44140625" customWidth="1"/>
    <col min="7" max="7" width="18.109375" customWidth="1"/>
  </cols>
  <sheetData>
    <row r="1" spans="1:7" ht="26.4" customHeight="1" x14ac:dyDescent="0.3">
      <c r="E1" s="182" t="s">
        <v>83</v>
      </c>
      <c r="F1" s="182"/>
    </row>
    <row r="3" spans="1:7" ht="15.6" x14ac:dyDescent="0.3">
      <c r="B3" s="69"/>
      <c r="C3" s="69"/>
      <c r="D3" s="69"/>
      <c r="E3" s="69"/>
    </row>
    <row r="4" spans="1:7" ht="17.399999999999999" x14ac:dyDescent="0.3">
      <c r="B4" s="181" t="s">
        <v>76</v>
      </c>
      <c r="C4" s="181"/>
      <c r="D4" s="181"/>
      <c r="E4" s="181"/>
    </row>
    <row r="5" spans="1:7" ht="41.4" x14ac:dyDescent="0.3">
      <c r="B5" s="70" t="s">
        <v>77</v>
      </c>
      <c r="C5" s="70" t="s">
        <v>78</v>
      </c>
      <c r="D5" s="71" t="s">
        <v>85</v>
      </c>
      <c r="E5" s="71" t="s">
        <v>79</v>
      </c>
      <c r="F5" s="71" t="s">
        <v>86</v>
      </c>
      <c r="G5" s="71" t="s">
        <v>94</v>
      </c>
    </row>
    <row r="6" spans="1:7" ht="39" customHeight="1" x14ac:dyDescent="0.3">
      <c r="B6" s="72">
        <v>1</v>
      </c>
      <c r="C6" s="73" t="s">
        <v>84</v>
      </c>
      <c r="D6" s="74">
        <v>55</v>
      </c>
      <c r="E6" s="75" t="s">
        <v>90</v>
      </c>
      <c r="F6" s="75"/>
      <c r="G6" s="78" t="s">
        <v>96</v>
      </c>
    </row>
    <row r="7" spans="1:7" x14ac:dyDescent="0.3">
      <c r="B7" s="72">
        <f>B6+1</f>
        <v>2</v>
      </c>
      <c r="C7" s="73" t="s">
        <v>87</v>
      </c>
      <c r="D7" s="74">
        <v>74</v>
      </c>
      <c r="E7" s="75" t="s">
        <v>92</v>
      </c>
      <c r="F7" s="75"/>
      <c r="G7" s="75" t="s">
        <v>95</v>
      </c>
    </row>
    <row r="8" spans="1:7" x14ac:dyDescent="0.3">
      <c r="B8" s="72">
        <f t="shared" ref="B8:B10" si="0">B7+1</f>
        <v>3</v>
      </c>
      <c r="C8" s="76" t="s">
        <v>88</v>
      </c>
      <c r="D8" s="74">
        <v>95</v>
      </c>
      <c r="E8" s="75" t="s">
        <v>91</v>
      </c>
      <c r="F8" s="75"/>
      <c r="G8" s="75" t="s">
        <v>95</v>
      </c>
    </row>
    <row r="9" spans="1:7" x14ac:dyDescent="0.3">
      <c r="B9" s="72">
        <f t="shared" si="0"/>
        <v>4</v>
      </c>
      <c r="C9" s="77" t="s">
        <v>80</v>
      </c>
      <c r="D9" s="74">
        <v>4</v>
      </c>
      <c r="E9" s="78" t="s">
        <v>81</v>
      </c>
      <c r="F9" s="78">
        <v>4</v>
      </c>
      <c r="G9" s="75" t="s">
        <v>95</v>
      </c>
    </row>
    <row r="10" spans="1:7" x14ac:dyDescent="0.3">
      <c r="B10" s="72">
        <f t="shared" si="0"/>
        <v>5</v>
      </c>
      <c r="C10" s="77" t="s">
        <v>89</v>
      </c>
      <c r="D10" s="74">
        <v>25</v>
      </c>
      <c r="E10" s="78" t="s">
        <v>93</v>
      </c>
      <c r="F10" s="78"/>
      <c r="G10" s="75" t="s">
        <v>95</v>
      </c>
    </row>
    <row r="11" spans="1:7" x14ac:dyDescent="0.3">
      <c r="B11" s="14"/>
      <c r="C11" s="79"/>
      <c r="D11" s="79"/>
      <c r="E11" s="79"/>
    </row>
    <row r="12" spans="1:7" x14ac:dyDescent="0.3">
      <c r="A12" s="80" t="s">
        <v>82</v>
      </c>
    </row>
  </sheetData>
  <mergeCells count="2">
    <mergeCell ref="B4:E4"/>
    <mergeCell ref="E1:F1"/>
  </mergeCells>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2</vt:i4>
      </vt:variant>
    </vt:vector>
  </HeadingPairs>
  <TitlesOfParts>
    <vt:vector size="4" baseType="lpstr">
      <vt:lpstr>Додаток №3</vt:lpstr>
      <vt:lpstr>Додаток №4_Розподіл</vt:lpstr>
      <vt:lpstr>'Додаток №3'!Область_друку</vt:lpstr>
      <vt:lpstr>'Додаток №4_Розподіл'!Область_друку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2025-02-03T15:56:10Z</dcterms:modified>
  <cp:category/>
  <cp:contentStatus/>
</cp:coreProperties>
</file>