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443" documentId="13_ncr:1_{2B86E354-F780-45D1-942E-10D181CF870D}" xr6:coauthVersionLast="47" xr6:coauthVersionMax="47" xr10:uidLastSave="{FF4B39DD-C268-4B79-8822-708D38DEBC38}"/>
  <bookViews>
    <workbookView xWindow="-28920" yWindow="-120" windowWidth="29040" windowHeight="15720" xr2:uid="{00000000-000D-0000-FFFF-FFFF00000000}"/>
  </bookViews>
  <sheets>
    <sheet name="Додаток_2_форма пропозиції" sheetId="6" r:id="rId1"/>
    <sheet name="Додаток_3_розподіл" sheetId="8" r:id="rId2"/>
  </sheets>
  <definedNames>
    <definedName name="_xlnm.Print_Area" localSheetId="0">'Додаток_2_форма пропозиції'!$A$1:$N$34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F19" i="6" s="1"/>
  <c r="B15" i="8"/>
  <c r="B16" i="8" s="1"/>
  <c r="B17" i="8" s="1"/>
  <c r="B18" i="8" s="1"/>
</calcChain>
</file>

<file path=xl/sharedStrings.xml><?xml version="1.0" encoding="utf-8"?>
<sst xmlns="http://schemas.openxmlformats.org/spreadsheetml/2006/main" count="62" uniqueCount="60">
  <si>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</si>
  <si>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</si>
  <si>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</si>
  <si>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</si>
  <si>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</si>
  <si>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</si>
  <si>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</si>
  <si>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</si>
  <si>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t>Запит**</t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</si>
  <si>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</si>
  <si>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</si>
  <si>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</si>
  <si>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</si>
  <si>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</si>
  <si>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</si>
  <si>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</si>
  <si>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</si>
  <si>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</si>
  <si>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Додаток №1752SP до Запиту</t>
  </si>
  <si>
    <t>№ з/п</t>
  </si>
  <si>
    <t>"Затверджую"</t>
  </si>
  <si>
    <t>Генеральний директор НК ТЧХУ</t>
  </si>
  <si>
    <t>__________________Доценко.М.І.</t>
  </si>
  <si>
    <t>___________  дата затвердження</t>
  </si>
  <si>
    <t>Сумська ОО ТЧХУ</t>
  </si>
  <si>
    <t>м. Суми, склад</t>
  </si>
  <si>
    <t>Харківська ОО ТЧХУ</t>
  </si>
  <si>
    <t>Установка очищення води в комплекті, 1 шт.</t>
  </si>
  <si>
    <t>м. Харків, склад</t>
  </si>
  <si>
    <t>Дніпропетровська ОО ТЧХУ</t>
  </si>
  <si>
    <t>Установка очищення води в комплекті, 4 шт.</t>
  </si>
  <si>
    <t>м. Дніпро, склад</t>
  </si>
  <si>
    <t>Херсонська ОО ТЧХУ</t>
  </si>
  <si>
    <t>Установка очищення води в комплекті, 2 шт.</t>
  </si>
  <si>
    <t>м. Херсон, склад</t>
  </si>
  <si>
    <t>НК  ТЧХУ</t>
  </si>
  <si>
    <t>Склад, с. Мартусівка</t>
  </si>
  <si>
    <t xml:space="preserve">Головний бухгалтер </t>
  </si>
  <si>
    <t>Зубова В.В.</t>
  </si>
  <si>
    <t>(посада)</t>
  </si>
  <si>
    <t>№ з/н</t>
  </si>
  <si>
    <r>
      <rPr>
        <b/>
        <i/>
        <sz val="12"/>
        <color theme="1"/>
        <rFont val="Times New Roman"/>
        <family val="1"/>
        <charset val="204"/>
      </rPr>
      <t xml:space="preserve">  Умови оплати</t>
    </r>
    <r>
      <rPr>
        <i/>
        <sz val="12"/>
        <color theme="1"/>
        <rFont val="Times New Roman"/>
        <family val="1"/>
        <charset val="204"/>
      </rPr>
      <t>:  _________________ 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b/>
        <i/>
        <sz val="12"/>
        <color theme="1"/>
        <rFont val="Times New Roman"/>
        <family val="1"/>
        <charset val="204"/>
      </rPr>
      <t>)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 xml:space="preserve">  Термін доставки з дати підписання договору</t>
    </r>
    <r>
      <rPr>
        <i/>
        <sz val="12"/>
        <color theme="1"/>
        <rFont val="Times New Roman"/>
        <family val="1"/>
        <charset val="204"/>
      </rPr>
      <t>: _________________ </t>
    </r>
    <r>
      <rPr>
        <b/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календарних днів, прописати</t>
    </r>
    <r>
      <rPr>
        <b/>
        <i/>
        <sz val="12"/>
        <color theme="1"/>
        <rFont val="Times New Roman"/>
        <family val="1"/>
        <charset val="204"/>
      </rPr>
      <t>)</t>
    </r>
  </si>
  <si>
    <t xml:space="preserve"> ** Закупівля відбувається одним лотом.</t>
  </si>
  <si>
    <t>Ми погоджуємось зафіксувати цінову пропозицію протягом 90 календарних днів з моменту подачі.</t>
  </si>
  <si>
    <t>Кількість, штук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</si>
  <si>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</si>
  <si>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</si>
  <si>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t>Розподіл продукції*</t>
  </si>
  <si>
    <t>*Точна адреса буде надана переможцю закупівлі під час підписання договору</t>
  </si>
  <si>
    <t xml:space="preserve"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</si>
  <si>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Назва ТМЦ, кількість                                 </t>
  </si>
  <si>
    <t xml:space="preserve">Населенний пункт/місто    </t>
  </si>
  <si>
    <t xml:space="preserve">Всього: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</si>
  <si>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1"/>
        <color theme="1"/>
        <rFont val="Times New Roman"/>
        <family val="1"/>
        <charset val="204"/>
      </rPr>
      <t>Пропозиція</t>
    </r>
    <r>
      <rPr>
        <i/>
        <sz val="11"/>
        <color theme="1"/>
        <rFont val="Times New Roman"/>
        <family val="1"/>
        <charset val="204"/>
      </rPr>
      <t xml:space="preserve">
 (вказати модель (торгову марку), виробника, параметри та характеристики продукції)</t>
    </r>
  </si>
  <si>
    <r>
      <t xml:space="preserve">                    </t>
    </r>
    <r>
      <rPr>
        <b/>
        <u/>
        <sz val="11"/>
        <color theme="1"/>
        <rFont val="Times New Roman"/>
        <family val="1"/>
        <charset val="204"/>
      </rPr>
      <t>Установки очищення води в комплекті</t>
    </r>
    <r>
      <rPr>
        <b/>
        <sz val="11"/>
        <color theme="1"/>
        <rFont val="Times New Roman"/>
        <family val="1"/>
        <charset val="204"/>
      </rPr>
      <t xml:space="preserve">
Установка очищення води продуктивністю 250-300 л/год з системою зворотного осмосу та додатковим обладнанням
Мобільна автономна установка очистки води потужністю 5000 л/добу з системою зворотнього осмосу Оазис С-300 (+ Інструмент) </t>
    </r>
    <r>
      <rPr>
        <b/>
        <sz val="11"/>
        <rFont val="Times New Roman"/>
        <family val="1"/>
        <charset val="204"/>
      </rPr>
      <t>або аналог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Продуктивність</t>
    </r>
    <r>
      <rPr>
        <i/>
        <sz val="11"/>
        <color theme="1"/>
        <rFont val="Times New Roman"/>
        <family val="1"/>
        <charset val="204"/>
      </rPr>
      <t xml:space="preserve"> – близько 5000 л/доба;
</t>
    </r>
    <r>
      <rPr>
        <b/>
        <i/>
        <sz val="11"/>
        <color theme="1"/>
        <rFont val="Times New Roman"/>
        <family val="1"/>
        <charset val="204"/>
      </rPr>
      <t>Габарити в упаковці</t>
    </r>
    <r>
      <rPr>
        <i/>
        <sz val="11"/>
        <color theme="1"/>
        <rFont val="Times New Roman"/>
        <family val="1"/>
        <charset val="204"/>
      </rPr>
      <t xml:space="preserve"> - ширина не більше 1300 мм, глибина не більше 750 мм, висота не більше 2000 мм;
</t>
    </r>
    <r>
      <rPr>
        <b/>
        <i/>
        <sz val="11"/>
        <color theme="1"/>
        <rFont val="Times New Roman"/>
        <family val="1"/>
        <charset val="204"/>
      </rPr>
      <t>Вага в транспортному стані</t>
    </r>
    <r>
      <rPr>
        <i/>
        <sz val="11"/>
        <color theme="1"/>
        <rFont val="Times New Roman"/>
        <family val="1"/>
        <charset val="204"/>
      </rPr>
      <t xml:space="preserve"> (без комплектуючих) - до 100 кг;
</t>
    </r>
    <r>
      <rPr>
        <b/>
        <i/>
        <sz val="11"/>
        <color theme="1"/>
        <rFont val="Times New Roman"/>
        <family val="1"/>
        <charset val="204"/>
      </rPr>
      <t>Вага в транспортному стані</t>
    </r>
    <r>
      <rPr>
        <i/>
        <sz val="11"/>
        <color theme="1"/>
        <rFont val="Times New Roman"/>
        <family val="1"/>
        <charset val="204"/>
      </rPr>
      <t xml:space="preserve"> (з комплектуючими) - до 150 кг;
</t>
    </r>
    <r>
      <rPr>
        <b/>
        <i/>
        <sz val="11"/>
        <color theme="1"/>
        <rFont val="Times New Roman"/>
        <family val="1"/>
        <charset val="204"/>
      </rPr>
      <t>Рама</t>
    </r>
    <r>
      <rPr>
        <i/>
        <sz val="11"/>
        <color theme="1"/>
        <rFont val="Times New Roman"/>
        <family val="1"/>
        <charset val="204"/>
      </rPr>
      <t xml:space="preserve"> - стальна, товщина металу від 2 мм, порошкова покраска не менш як в 2 шари; 
</t>
    </r>
    <r>
      <rPr>
        <b/>
        <i/>
        <sz val="11"/>
        <color theme="1"/>
        <rFont val="Times New Roman"/>
        <family val="1"/>
        <charset val="204"/>
      </rPr>
      <t>Трубна обв’язка</t>
    </r>
    <r>
      <rPr>
        <i/>
        <sz val="11"/>
        <color theme="1"/>
        <rFont val="Times New Roman"/>
        <family val="1"/>
        <charset val="204"/>
      </rPr>
      <t xml:space="preserve"> - матеріал ПВХ, робочий тиск від 10 бар, діаметр 20 мм;
</t>
    </r>
    <r>
      <rPr>
        <b/>
        <i/>
        <sz val="11"/>
        <color theme="1"/>
        <rFont val="Times New Roman"/>
        <family val="1"/>
        <charset val="204"/>
      </rPr>
      <t>Електрична потужність</t>
    </r>
    <r>
      <rPr>
        <i/>
        <sz val="11"/>
        <color theme="1"/>
        <rFont val="Times New Roman"/>
        <family val="1"/>
        <charset val="204"/>
      </rPr>
      <t xml:space="preserve"> - до 650 Вт;
</t>
    </r>
    <r>
      <rPr>
        <b/>
        <i/>
        <sz val="11"/>
        <color theme="1"/>
        <rFont val="Times New Roman"/>
        <family val="1"/>
        <charset val="204"/>
      </rPr>
      <t>Енергоспоживання</t>
    </r>
    <r>
      <rPr>
        <i/>
        <sz val="11"/>
        <color theme="1"/>
        <rFont val="Times New Roman"/>
        <family val="1"/>
        <charset val="204"/>
      </rPr>
      <t xml:space="preserve"> - 220-230 В, 50 Гц або 12 В постійного струму;
</t>
    </r>
    <r>
      <rPr>
        <b/>
        <i/>
        <sz val="11"/>
        <color theme="1"/>
        <rFont val="Times New Roman"/>
        <family val="1"/>
        <charset val="204"/>
      </rPr>
      <t>Робочий тиск води</t>
    </r>
    <r>
      <rPr>
        <i/>
        <sz val="11"/>
        <color theme="1"/>
        <rFont val="Times New Roman"/>
        <family val="1"/>
        <charset val="204"/>
      </rPr>
      <t xml:space="preserve"> -  2,5-3,5 бар.
</t>
    </r>
    <r>
      <rPr>
        <b/>
        <sz val="11"/>
        <color theme="1"/>
        <rFont val="Times New Roman"/>
        <family val="1"/>
        <charset val="204"/>
      </rPr>
      <t xml:space="preserve">Установка обладнана модулем керування з перемикачами, лічильником води та манометрами
</t>
    </r>
    <r>
      <rPr>
        <i/>
        <sz val="11"/>
        <color theme="1"/>
        <rFont val="Times New Roman"/>
        <family val="1"/>
        <charset val="204"/>
      </rPr>
      <t xml:space="preserve">
   </t>
    </r>
    <r>
      <rPr>
        <b/>
        <i/>
        <u/>
        <sz val="11"/>
        <color theme="1"/>
        <rFont val="Times New Roman"/>
        <family val="1"/>
        <charset val="204"/>
      </rPr>
      <t xml:space="preserve"> Технологія очистки води включає (але не обмежується) наступні модулі: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1)</t>
    </r>
    <r>
      <rPr>
        <i/>
        <sz val="11"/>
        <color theme="1"/>
        <rFont val="Times New Roman"/>
        <family val="1"/>
        <charset val="204"/>
      </rPr>
      <t xml:space="preserve"> Груба механічна фільтрація;
</t>
    </r>
    <r>
      <rPr>
        <b/>
        <i/>
        <sz val="11"/>
        <color theme="1"/>
        <rFont val="Times New Roman"/>
        <family val="1"/>
        <charset val="204"/>
      </rPr>
      <t>2)</t>
    </r>
    <r>
      <rPr>
        <i/>
        <sz val="11"/>
        <color theme="1"/>
        <rFont val="Times New Roman"/>
        <family val="1"/>
        <charset val="204"/>
      </rPr>
      <t xml:space="preserve"> Первинне хлорування;
</t>
    </r>
    <r>
      <rPr>
        <b/>
        <i/>
        <sz val="11"/>
        <color theme="1"/>
        <rFont val="Times New Roman"/>
        <family val="1"/>
        <charset val="204"/>
      </rPr>
      <t xml:space="preserve">3) </t>
    </r>
    <r>
      <rPr>
        <i/>
        <sz val="11"/>
        <color theme="1"/>
        <rFont val="Times New Roman"/>
        <family val="1"/>
        <charset val="204"/>
      </rPr>
      <t xml:space="preserve">Фільтрація на засипному механічному фільтрі;
</t>
    </r>
    <r>
      <rPr>
        <b/>
        <i/>
        <sz val="11"/>
        <color theme="1"/>
        <rFont val="Times New Roman"/>
        <family val="1"/>
        <charset val="204"/>
      </rPr>
      <t>4)</t>
    </r>
    <r>
      <rPr>
        <i/>
        <sz val="11"/>
        <color theme="1"/>
        <rFont val="Times New Roman"/>
        <family val="1"/>
        <charset val="204"/>
      </rPr>
      <t xml:space="preserve"> Фільтрація на засипному вугільному фільтрі з бітумінозним активованим
     вугіллям;
</t>
    </r>
    <r>
      <rPr>
        <b/>
        <i/>
        <sz val="11"/>
        <color theme="1"/>
        <rFont val="Times New Roman"/>
        <family val="1"/>
        <charset val="204"/>
      </rPr>
      <t>5)</t>
    </r>
    <r>
      <rPr>
        <i/>
        <sz val="11"/>
        <color theme="1"/>
        <rFont val="Times New Roman"/>
        <family val="1"/>
        <charset val="204"/>
      </rPr>
      <t xml:space="preserve"> Фільтрація на засипному вугільному фільтрі з кокосовим активованим вугіллям;
</t>
    </r>
    <r>
      <rPr>
        <b/>
        <i/>
        <sz val="11"/>
        <color theme="1"/>
        <rFont val="Times New Roman"/>
        <family val="1"/>
        <charset val="204"/>
      </rPr>
      <t>6)</t>
    </r>
    <r>
      <rPr>
        <i/>
        <sz val="11"/>
        <color theme="1"/>
        <rFont val="Times New Roman"/>
        <family val="1"/>
        <charset val="204"/>
      </rPr>
      <t xml:space="preserve"> Фільтрація на картриджному фільтрі; 
</t>
    </r>
    <r>
      <rPr>
        <b/>
        <i/>
        <sz val="11"/>
        <color theme="1"/>
        <rFont val="Times New Roman"/>
        <family val="1"/>
        <charset val="204"/>
      </rPr>
      <t>7)</t>
    </r>
    <r>
      <rPr>
        <i/>
        <sz val="11"/>
        <color theme="1"/>
        <rFont val="Times New Roman"/>
        <family val="1"/>
        <charset val="204"/>
      </rPr>
      <t xml:space="preserve"> Вторинне хлорування.
</t>
    </r>
    <r>
      <rPr>
        <b/>
        <i/>
        <sz val="11"/>
        <color theme="1"/>
        <rFont val="Times New Roman"/>
        <family val="1"/>
        <charset val="204"/>
      </rPr>
      <t xml:space="preserve">     </t>
    </r>
    <r>
      <rPr>
        <b/>
        <i/>
        <u/>
        <sz val="11"/>
        <color theme="1"/>
        <rFont val="Times New Roman"/>
        <family val="1"/>
        <charset val="204"/>
      </rPr>
      <t>Комплектація установки: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1.</t>
    </r>
    <r>
      <rPr>
        <i/>
        <sz val="11"/>
        <color theme="1"/>
        <rFont val="Times New Roman"/>
        <family val="1"/>
        <charset val="204"/>
      </rPr>
      <t xml:space="preserve"> Водозабірний вузол із насосом подачі води, шлангами та комплектом для
    підключення;
    Насос самовсмоктуючий відцентровий потужністю до 600 Вт, продуктивністю
    1,8-2,2 м3/год, тиск води  2,5-3,5 бар;
    Шланг армований довжиною 15-25 м, зі зворотнім клапаном та сіткою, діаметр
    25 мм (1");  
    Шланг армований довжиною 15-25 м, із пристроєм регулювання та керуванням
    наливу, діаметр 12,5 мм (1/2");
</t>
    </r>
    <r>
      <rPr>
        <b/>
        <i/>
        <sz val="11"/>
        <color theme="1"/>
        <rFont val="Times New Roman"/>
        <family val="1"/>
        <charset val="204"/>
      </rPr>
      <t>2.</t>
    </r>
    <r>
      <rPr>
        <i/>
        <sz val="11"/>
        <color theme="1"/>
        <rFont val="Times New Roman"/>
        <family val="1"/>
        <charset val="204"/>
      </rPr>
      <t xml:space="preserve"> Компресор потужністю 150-250 Вт, продуктивністю 25-35 л/хв;
</t>
    </r>
    <r>
      <rPr>
        <b/>
        <i/>
        <sz val="11"/>
        <color theme="1"/>
        <rFont val="Times New Roman"/>
        <family val="1"/>
        <charset val="204"/>
      </rPr>
      <t>3.</t>
    </r>
    <r>
      <rPr>
        <i/>
        <sz val="11"/>
        <color theme="1"/>
        <rFont val="Times New Roman"/>
        <family val="1"/>
        <charset val="204"/>
      </rPr>
      <t xml:space="preserve"> Інвертор для підключення установки до автомобільного акумулятора 12В/220В
    потужністю 1-4 кВт;
</t>
    </r>
    <r>
      <rPr>
        <b/>
        <i/>
        <sz val="11"/>
        <color theme="1"/>
        <rFont val="Times New Roman"/>
        <family val="1"/>
        <charset val="204"/>
      </rPr>
      <t>4.</t>
    </r>
    <r>
      <rPr>
        <i/>
        <sz val="11"/>
        <color theme="1"/>
        <rFont val="Times New Roman"/>
        <family val="1"/>
        <charset val="204"/>
      </rPr>
      <t xml:space="preserve"> Запас таблеток для хлорування води - Жавель-Клейд або аналог - 1 кг;
</t>
    </r>
    <r>
      <rPr>
        <b/>
        <i/>
        <sz val="11"/>
        <color theme="1"/>
        <rFont val="Times New Roman"/>
        <family val="1"/>
        <charset val="204"/>
      </rPr>
      <t>5.</t>
    </r>
    <r>
      <rPr>
        <i/>
        <sz val="11"/>
        <color theme="1"/>
        <rFont val="Times New Roman"/>
        <family val="1"/>
        <charset val="204"/>
      </rPr>
      <t xml:space="preserve"> Тест-система для визначення активного хлору  - 1 шт.</t>
    </r>
    <r>
      <rPr>
        <sz val="11"/>
        <color theme="1"/>
        <rFont val="Times New Roman"/>
        <family val="1"/>
        <charset val="204"/>
      </rPr>
      <t xml:space="preserve">
 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i/>
        <sz val="11"/>
        <color theme="1"/>
        <rFont val="Times New Roman"/>
        <family val="1"/>
        <charset val="204"/>
      </rPr>
      <t xml:space="preserve">Гарантія 12 місяців
</t>
    </r>
    <r>
      <rPr>
        <i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     </t>
    </r>
    <r>
      <rPr>
        <b/>
        <u/>
        <sz val="11"/>
        <color theme="1"/>
        <rFont val="Times New Roman"/>
        <family val="1"/>
        <charset val="204"/>
      </rPr>
      <t>Набір інструментів для обслуговування системи: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Професійний набір</t>
    </r>
    <r>
      <rPr>
        <sz val="11"/>
        <color theme="1"/>
        <rFont val="Times New Roman"/>
        <family val="1"/>
        <charset val="204"/>
      </rPr>
      <t xml:space="preserve"> інструментів 1/2", 1/4", 72 одиниці, Cr-V INTERTOOL ET-6073
</t>
    </r>
    <r>
      <rPr>
        <b/>
        <i/>
        <sz val="11"/>
        <color theme="1"/>
        <rFont val="Times New Roman"/>
        <family val="1"/>
        <charset val="204"/>
      </rPr>
      <t xml:space="preserve"> Гарантія 12 місяців
</t>
    </r>
    <r>
      <rPr>
        <sz val="11"/>
        <color theme="1"/>
        <rFont val="Times New Roman"/>
        <family val="1"/>
        <charset val="204"/>
      </rPr>
      <t xml:space="preserve">
  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Ємність для питної води,  вертикальна, герметична: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Металевий бак:</t>
    </r>
    <r>
      <rPr>
        <i/>
        <sz val="11"/>
        <color theme="1"/>
        <rFont val="Times New Roman"/>
        <family val="1"/>
        <charset val="204"/>
      </rPr>
      <t xml:space="preserve">(20,0 галонів) 80л;
</t>
    </r>
    <r>
      <rPr>
        <b/>
        <i/>
        <sz val="11"/>
        <color theme="1"/>
        <rFont val="Times New Roman"/>
        <family val="1"/>
        <charset val="204"/>
      </rPr>
      <t>Можливість</t>
    </r>
    <r>
      <rPr>
        <i/>
        <sz val="11"/>
        <color theme="1"/>
        <rFont val="Times New Roman"/>
        <family val="1"/>
        <charset val="204"/>
      </rPr>
      <t xml:space="preserve"> застосування для виробництва продуктів харчування та напоїв;
</t>
    </r>
    <r>
      <rPr>
        <b/>
        <i/>
        <sz val="11"/>
        <color theme="1"/>
        <rFont val="Times New Roman"/>
        <family val="1"/>
        <charset val="204"/>
      </rPr>
      <t>Внутрішнє покриття</t>
    </r>
    <r>
      <rPr>
        <i/>
        <sz val="11"/>
        <color theme="1"/>
        <rFont val="Times New Roman"/>
        <family val="1"/>
        <charset val="204"/>
      </rPr>
      <t xml:space="preserve"> з первинного поліпропілену, який дозволений для використання у харчовій промисловості;
</t>
    </r>
    <r>
      <rPr>
        <b/>
        <i/>
        <sz val="11"/>
        <color theme="1"/>
        <rFont val="Times New Roman"/>
        <family val="1"/>
        <charset val="204"/>
      </rPr>
      <t>Герметичність</t>
    </r>
    <r>
      <rPr>
        <i/>
        <sz val="11"/>
        <color theme="1"/>
        <rFont val="Times New Roman"/>
        <family val="1"/>
        <charset val="204"/>
      </rPr>
      <t xml:space="preserve">;
</t>
    </r>
    <r>
      <rPr>
        <b/>
        <i/>
        <sz val="11"/>
        <color theme="1"/>
        <rFont val="Times New Roman"/>
        <family val="1"/>
        <charset val="204"/>
      </rPr>
      <t>Розміри</t>
    </r>
    <r>
      <rPr>
        <i/>
        <sz val="11"/>
        <color theme="1"/>
        <rFont val="Times New Roman"/>
        <family val="1"/>
        <charset val="204"/>
      </rPr>
      <t xml:space="preserve">: (A-B-C 575-389-36 мм);
</t>
    </r>
    <r>
      <rPr>
        <b/>
        <i/>
        <sz val="11"/>
        <color theme="1"/>
        <rFont val="Times New Roman"/>
        <family val="1"/>
        <charset val="204"/>
      </rPr>
      <t xml:space="preserve">Робоча температура: </t>
    </r>
    <r>
      <rPr>
        <i/>
        <sz val="11"/>
        <rFont val="Times New Roman"/>
        <family val="1"/>
        <charset val="204"/>
      </rPr>
      <t xml:space="preserve">°С </t>
    </r>
    <r>
      <rPr>
        <i/>
        <sz val="11"/>
        <color theme="1"/>
        <rFont val="Times New Roman"/>
        <family val="1"/>
        <charset val="204"/>
      </rPr>
      <t xml:space="preserve">+5 +40;   
</t>
    </r>
    <r>
      <rPr>
        <b/>
        <i/>
        <sz val="11"/>
        <color theme="1"/>
        <rFont val="Times New Roman"/>
        <family val="1"/>
        <charset val="204"/>
      </rPr>
      <t xml:space="preserve">Вага бака: </t>
    </r>
    <r>
      <rPr>
        <i/>
        <sz val="11"/>
        <color theme="1"/>
        <rFont val="Times New Roman"/>
        <family val="1"/>
        <charset val="204"/>
      </rPr>
      <t xml:space="preserve">14-16кг;
</t>
    </r>
    <r>
      <rPr>
        <b/>
        <i/>
        <sz val="11"/>
        <color theme="1"/>
        <rFont val="Times New Roman"/>
        <family val="1"/>
        <charset val="204"/>
      </rPr>
      <t xml:space="preserve">Гарантія 12 місяців
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     </t>
    </r>
    <r>
      <rPr>
        <b/>
        <u/>
        <sz val="11"/>
        <color theme="1"/>
        <rFont val="Times New Roman"/>
        <family val="1"/>
        <charset val="204"/>
      </rPr>
      <t>Система очистки води на базі зворотного осмосу</t>
    </r>
    <r>
      <rPr>
        <sz val="11"/>
        <color theme="1"/>
        <rFont val="Times New Roman"/>
        <family val="1"/>
        <charset val="204"/>
      </rPr>
      <t xml:space="preserve">
(Робаст Міні+ КІТ)
</t>
    </r>
    <r>
      <rPr>
        <u/>
        <sz val="11"/>
        <color theme="1"/>
        <rFont val="Times New Roman"/>
        <family val="1"/>
        <charset val="204"/>
      </rPr>
      <t>Основні Характеристики:</t>
    </r>
    <r>
      <rPr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 xml:space="preserve">Робочий тиск: </t>
    </r>
    <r>
      <rPr>
        <i/>
        <sz val="11"/>
        <rFont val="Times New Roman"/>
        <family val="1"/>
        <charset val="204"/>
      </rPr>
      <t xml:space="preserve"> 2‒5 бар; 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Номінальна продуктивність:</t>
    </r>
    <r>
      <rPr>
        <i/>
        <sz val="11"/>
        <color theme="1"/>
        <rFont val="Times New Roman"/>
        <family val="1"/>
        <charset val="204"/>
      </rPr>
      <t xml:space="preserve"> л/год 50‒65;
</t>
    </r>
    <r>
      <rPr>
        <b/>
        <i/>
        <sz val="11"/>
        <color theme="1"/>
        <rFont val="Times New Roman"/>
        <family val="1"/>
        <charset val="204"/>
      </rPr>
      <t>Споживання води:</t>
    </r>
    <r>
      <rPr>
        <i/>
        <sz val="11"/>
        <color theme="1"/>
        <rFont val="Times New Roman"/>
        <family val="1"/>
        <charset val="204"/>
      </rPr>
      <t xml:space="preserve"> л/год 110‒120;
</t>
    </r>
    <r>
      <rPr>
        <b/>
        <i/>
        <sz val="11"/>
        <color theme="1"/>
        <rFont val="Times New Roman"/>
        <family val="1"/>
        <charset val="204"/>
      </rPr>
      <t>Температура вхідної води:</t>
    </r>
    <r>
      <rPr>
        <i/>
        <sz val="11"/>
        <color theme="1"/>
        <rFont val="Times New Roman"/>
        <family val="1"/>
        <charset val="204"/>
      </rPr>
      <t xml:space="preserve">  °С +4… +30;
</t>
    </r>
    <r>
      <rPr>
        <b/>
        <i/>
        <sz val="11"/>
        <color theme="1"/>
        <rFont val="Times New Roman"/>
        <family val="1"/>
        <charset val="204"/>
      </rPr>
      <t>Допустима температура оточуючого середовища:</t>
    </r>
    <r>
      <rPr>
        <i/>
        <sz val="11"/>
        <color theme="1"/>
        <rFont val="Times New Roman"/>
        <family val="1"/>
        <charset val="204"/>
      </rPr>
      <t xml:space="preserve"> °С +5…+40;
</t>
    </r>
    <r>
      <rPr>
        <b/>
        <i/>
        <sz val="11"/>
        <color theme="1"/>
        <rFont val="Times New Roman"/>
        <family val="1"/>
        <charset val="204"/>
      </rPr>
      <t>Габаритні розміри фільтра:</t>
    </r>
    <r>
      <rPr>
        <i/>
        <sz val="11"/>
        <color theme="1"/>
        <rFont val="Times New Roman"/>
        <family val="1"/>
        <charset val="204"/>
      </rPr>
      <t xml:space="preserve"> В х Ш х Г (базова комплектація), мм 570 х 386 х 195;
</t>
    </r>
    <r>
      <rPr>
        <b/>
        <i/>
        <sz val="11"/>
        <color theme="1"/>
        <rFont val="Times New Roman"/>
        <family val="1"/>
        <charset val="204"/>
      </rPr>
      <t>Електроживлення:</t>
    </r>
    <r>
      <rPr>
        <i/>
        <sz val="11"/>
        <color theme="1"/>
        <rFont val="Times New Roman"/>
        <family val="1"/>
        <charset val="204"/>
      </rPr>
      <t xml:space="preserve"> 230 В, 50 Гц;
</t>
    </r>
    <r>
      <rPr>
        <b/>
        <i/>
        <sz val="11"/>
        <color theme="1"/>
        <rFont val="Times New Roman"/>
        <family val="1"/>
        <charset val="204"/>
      </rPr>
      <t>Вага фільтра:</t>
    </r>
    <r>
      <rPr>
        <i/>
        <sz val="11"/>
        <color theme="1"/>
        <rFont val="Times New Roman"/>
        <family val="1"/>
        <charset val="204"/>
      </rPr>
      <t xml:space="preserve"> 6-8 кг.
</t>
    </r>
    <r>
      <rPr>
        <b/>
        <i/>
        <sz val="11"/>
        <color theme="1"/>
        <rFont val="Times New Roman"/>
        <family val="1"/>
        <charset val="204"/>
      </rPr>
      <t xml:space="preserve">Гарантія 12 місяців
</t>
    </r>
    <r>
      <rPr>
        <sz val="11"/>
        <color theme="1"/>
        <rFont val="Times New Roman"/>
        <family val="1"/>
        <charset val="204"/>
      </rPr>
      <t xml:space="preserve">
       </t>
    </r>
    <r>
      <rPr>
        <b/>
        <sz val="11"/>
        <color theme="1"/>
        <rFont val="Times New Roman"/>
        <family val="1"/>
        <charset val="204"/>
      </rPr>
      <t>Комплект поставки повинен включати:</t>
    </r>
    <r>
      <rPr>
        <sz val="11"/>
        <color theme="1"/>
        <rFont val="Times New Roman"/>
        <family val="1"/>
        <charset val="204"/>
      </rPr>
      <t xml:space="preserve">
- Система очистки води в зборі;
- Комплект картриджів попередньої і посточистки;	
- Зворотноосмотичні мембрани;
- Комплект трубок і фітинга в упаковці для підключення системи;
- Кран чистої води;
- Комплект трубок і фітинга в упаковці для підключення додаткових споживачів та баку.
</t>
    </r>
    <r>
      <rPr>
        <b/>
        <i/>
        <sz val="11"/>
        <color theme="1"/>
        <rFont val="Times New Roman"/>
        <family val="1"/>
        <charset val="204"/>
      </rPr>
      <t>Гарантія 12 місяців</t>
    </r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</si>
  <si>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закупівлю:</t>
    </r>
    <r>
      <rPr>
        <b/>
        <sz val="12"/>
        <rFont val="Times New Roman"/>
        <family val="1"/>
        <charset val="204"/>
      </rPr>
      <t xml:space="preserve"> "Установки очищення води в комплекті" </t>
    </r>
  </si>
  <si>
    <t>Ми ознайомлені та погоджуємося з Умовами типового Договору  ТЧХУ (Додаток №__ до Запиту).</t>
  </si>
  <si>
    <r>
      <t>Вартість включає:  доставку, розвантаження, завантаженн</t>
    </r>
    <r>
      <rPr>
        <b/>
        <i/>
        <sz val="11"/>
        <rFont val="Times New Roman"/>
        <family val="1"/>
        <charset val="204"/>
      </rPr>
      <t xml:space="preserve">я, монтаж, підключення </t>
    </r>
    <r>
      <rPr>
        <b/>
        <i/>
        <sz val="11"/>
        <color theme="1"/>
        <rFont val="Times New Roman"/>
        <family val="1"/>
        <charset val="204"/>
      </rPr>
      <t xml:space="preserve">на об'єкті, </t>
    </r>
    <r>
      <rPr>
        <b/>
        <i/>
        <sz val="11"/>
        <color rgb="FFFF0000"/>
        <rFont val="Times New Roman"/>
        <family val="1"/>
        <charset val="204"/>
      </rPr>
      <t>пусконалагоджувальні роботи та навчання персоналу по експлуатації установки з виїздом на місце локації згідно Розподілу (Додаток №3) не ближче 20 км до лінії бойового зіткнення.</t>
    </r>
    <r>
      <rPr>
        <b/>
        <i/>
        <sz val="11"/>
        <color theme="1"/>
        <rFont val="Times New Roman"/>
        <family val="1"/>
        <charset val="204"/>
      </rPr>
      <t xml:space="preserve">
Учасник повинен надати: Сертифікати відповідності, Гарантійні листи, Паспорт виробу, Інструкції з експлуатації.
Переможець тендеру зобов'язаний поставити продукцію у відповідності до поданої ним тендерної пропозиції без внесення додаткових змін. 
У разі виявлення неякісного товару або такого, що не відповідає умовам договору, учасник-переможець зобов’язаний замінити неякісний товар протяг</t>
    </r>
    <r>
      <rPr>
        <b/>
        <i/>
        <sz val="11"/>
        <rFont val="Times New Roman"/>
        <family val="1"/>
        <charset val="204"/>
      </rPr>
      <t xml:space="preserve">ом 5 робочих днів з </t>
    </r>
    <r>
      <rPr>
        <b/>
        <i/>
        <sz val="11"/>
        <color theme="1"/>
        <rFont val="Times New Roman"/>
        <family val="1"/>
        <charset val="204"/>
      </rPr>
      <t xml:space="preserve">моменту виявлення неякісного товару на якісний без будь-якої додаткової оплати з боку замовника.
</t>
    </r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</si>
  <si>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відповідно до розподілу, вказаного у Додатку №3.</t>
  </si>
  <si>
    <t>Примітка: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</si>
</sst>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9" fillId="0" borderId="12" xfId="0" applyFont="1" applyBorder="1"/>
    <xf numFmtId="0" fontId="24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/>
    <xf numFmtId="0" fontId="23" fillId="0" borderId="0" xfId="0" applyFont="1" applyAlignment="1">
      <alignment horizontal="center" wrapText="1"/>
    </xf>
    <xf numFmtId="0" fontId="24" fillId="4" borderId="12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 wrapText="1"/>
    </xf>
    <xf numFmtId="4" fontId="17" fillId="0" borderId="18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4" fontId="17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7" fillId="2" borderId="15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4" fontId="13" fillId="4" borderId="2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right" wrapText="1"/>
    </xf>
    <xf numFmtId="0" fontId="23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2"/>
  <sheetViews>
    <sheetView showGridLines="0" tabSelected="1" view="pageBreakPreview" zoomScale="80" zoomScaleNormal="80" zoomScaleSheetLayoutView="80" workbookViewId="0">
      <selection activeCell="A24" sqref="A24:G24"/>
    </sheetView>
  </sheetViews>
  <sheetFormatPr defaultColWidth="9.109375" defaultRowHeight="21" x14ac:dyDescent="0.4"/>
  <cols>
    <col min="1" max="1" width="5.33203125" style="2" customWidth="1"/>
    <col min="2" max="2" width="76.6640625" style="1" customWidth="1"/>
    <col min="3" max="3" width="55.44140625" style="1" customWidth="1"/>
    <col min="4" max="4" width="4.88671875" style="1" hidden="1" customWidth="1"/>
    <col min="5" max="5" width="11.44140625" style="1" customWidth="1"/>
    <col min="6" max="6" width="16.6640625" style="5" customWidth="1"/>
    <col min="7" max="7" width="20.33203125" style="5" customWidth="1"/>
    <col min="8" max="8" width="20.6640625" style="1" hidden="1" customWidth="1"/>
    <col min="9" max="9" width="25.33203125" style="1" hidden="1" customWidth="1"/>
    <col min="10" max="14" width="9.109375" style="1" hidden="1" customWidth="1"/>
    <col min="15" max="16384" width="9.109375" style="1"/>
  </cols>
  <sheetData>
    <row r="1" spans="1:9" x14ac:dyDescent="0.4">
      <c r="B1" s="75" t="s">
        <v>18</v>
      </c>
      <c r="C1" s="75"/>
      <c r="D1" s="75"/>
      <c r="E1" s="75"/>
      <c r="F1" s="75"/>
      <c r="G1" s="75"/>
      <c r="H1" s="21"/>
      <c r="I1" s="21"/>
    </row>
    <row r="2" spans="1:9" x14ac:dyDescent="0.4">
      <c r="B2" s="44" t="s">
        <v>0</v>
      </c>
      <c r="C2" s="44"/>
      <c r="D2" s="44"/>
      <c r="E2" s="44"/>
      <c r="F2" s="44"/>
      <c r="G2" s="44"/>
      <c r="H2" s="19"/>
      <c r="I2" s="19"/>
    </row>
    <row r="3" spans="1:9" ht="10.199999999999999" customHeight="1" x14ac:dyDescent="0.4">
      <c r="A3" s="64"/>
      <c r="B3" s="64"/>
      <c r="C3" s="64"/>
      <c r="D3" s="64"/>
      <c r="E3" s="64"/>
      <c r="F3" s="64"/>
      <c r="G3" s="64"/>
    </row>
    <row r="4" spans="1:9" ht="29.25" customHeight="1" x14ac:dyDescent="0.4">
      <c r="A4" s="83" t="s">
        <v>55</v>
      </c>
      <c r="B4" s="83"/>
      <c r="C4" s="83"/>
      <c r="D4" s="83"/>
      <c r="E4" s="83"/>
      <c r="F4" s="83"/>
      <c r="G4" s="83"/>
    </row>
    <row r="5" spans="1:9" ht="20.25" customHeight="1" x14ac:dyDescent="0.4">
      <c r="A5" s="48" t="s">
        <v>1</v>
      </c>
      <c r="B5" s="48"/>
      <c r="C5" s="49" t="s">
        <v>2</v>
      </c>
      <c r="D5" s="49"/>
      <c r="E5" s="49"/>
      <c r="F5" s="49"/>
      <c r="G5" s="49"/>
      <c r="H5" s="15"/>
    </row>
    <row r="6" spans="1:9" ht="20.25" customHeight="1" x14ac:dyDescent="0.4">
      <c r="A6" s="48"/>
      <c r="B6" s="48"/>
      <c r="C6" s="49" t="s">
        <v>3</v>
      </c>
      <c r="D6" s="49"/>
      <c r="E6" s="49"/>
      <c r="F6" s="49"/>
      <c r="G6" s="49"/>
      <c r="H6" s="15"/>
    </row>
    <row r="7" spans="1:9" ht="28.8" customHeight="1" x14ac:dyDescent="0.4">
      <c r="A7" s="48"/>
      <c r="B7" s="48"/>
      <c r="C7" s="49" t="s">
        <v>4</v>
      </c>
      <c r="D7" s="49"/>
      <c r="E7" s="49"/>
      <c r="F7" s="49"/>
      <c r="G7" s="49"/>
      <c r="H7" s="15"/>
    </row>
    <row r="8" spans="1:9" ht="28.2" customHeight="1" x14ac:dyDescent="0.4">
      <c r="A8" s="48" t="s">
        <v>5</v>
      </c>
      <c r="B8" s="48"/>
      <c r="C8" s="49" t="s">
        <v>6</v>
      </c>
      <c r="D8" s="49"/>
      <c r="E8" s="49"/>
      <c r="F8" s="49"/>
      <c r="G8" s="49"/>
      <c r="H8" s="16"/>
    </row>
    <row r="9" spans="1:9" ht="10.8" customHeight="1" thickBot="1" x14ac:dyDescent="0.45">
      <c r="A9" s="42"/>
      <c r="B9" s="42"/>
      <c r="C9" s="43"/>
      <c r="D9" s="43"/>
      <c r="E9" s="43"/>
      <c r="F9" s="43"/>
      <c r="G9" s="43"/>
      <c r="H9" s="16"/>
    </row>
    <row r="10" spans="1:9" ht="116.4" customHeight="1" thickBot="1" x14ac:dyDescent="0.45">
      <c r="A10" s="45" t="s">
        <v>57</v>
      </c>
      <c r="B10" s="46"/>
      <c r="C10" s="46"/>
      <c r="D10" s="46"/>
      <c r="E10" s="46"/>
      <c r="F10" s="46"/>
      <c r="G10" s="47"/>
    </row>
    <row r="11" spans="1:9" ht="14.4" customHeight="1" thickBot="1" x14ac:dyDescent="0.45">
      <c r="A11" s="65"/>
      <c r="B11" s="66"/>
      <c r="C11" s="66"/>
      <c r="D11" s="66"/>
      <c r="E11" s="66"/>
      <c r="F11" s="66"/>
      <c r="G11" s="67"/>
    </row>
    <row r="12" spans="1:9" ht="20.25" customHeight="1" x14ac:dyDescent="0.4">
      <c r="A12" s="57" t="s">
        <v>19</v>
      </c>
      <c r="B12" s="57" t="s">
        <v>7</v>
      </c>
      <c r="C12" s="58"/>
      <c r="D12" s="57" t="s">
        <v>44</v>
      </c>
      <c r="E12" s="58"/>
      <c r="F12" s="61" t="s">
        <v>45</v>
      </c>
      <c r="G12" s="54" t="s">
        <v>46</v>
      </c>
    </row>
    <row r="13" spans="1:9" x14ac:dyDescent="0.4">
      <c r="A13" s="59"/>
      <c r="B13" s="59"/>
      <c r="C13" s="60"/>
      <c r="D13" s="59"/>
      <c r="E13" s="60"/>
      <c r="F13" s="62"/>
      <c r="G13" s="55"/>
    </row>
    <row r="14" spans="1:9" s="3" customFormat="1" ht="12.6" customHeight="1" thickBot="1" x14ac:dyDescent="0.45">
      <c r="A14" s="59"/>
      <c r="B14" s="84"/>
      <c r="C14" s="85"/>
      <c r="D14" s="59"/>
      <c r="E14" s="60"/>
      <c r="F14" s="62"/>
      <c r="G14" s="55"/>
    </row>
    <row r="15" spans="1:9" s="4" customFormat="1" ht="49.8" customHeight="1" thickBot="1" x14ac:dyDescent="0.45">
      <c r="A15" s="84"/>
      <c r="B15" s="39" t="s">
        <v>8</v>
      </c>
      <c r="C15" s="40" t="s">
        <v>53</v>
      </c>
      <c r="D15" s="96" t="s">
        <v>9</v>
      </c>
      <c r="E15" s="97"/>
      <c r="F15" s="63"/>
      <c r="G15" s="56"/>
    </row>
    <row r="16" spans="1:9" s="4" customFormat="1" ht="409.6" customHeight="1" x14ac:dyDescent="0.4">
      <c r="A16" s="90">
        <v>1</v>
      </c>
      <c r="B16" s="78" t="s">
        <v>54</v>
      </c>
      <c r="C16" s="80"/>
      <c r="D16" s="50">
        <v>10</v>
      </c>
      <c r="E16" s="51"/>
      <c r="F16" s="92"/>
      <c r="G16" s="94">
        <f>D16*F16</f>
        <v>0</v>
      </c>
    </row>
    <row r="17" spans="1:257" s="4" customFormat="1" ht="409.6" customHeight="1" x14ac:dyDescent="0.4">
      <c r="A17" s="91"/>
      <c r="B17" s="79"/>
      <c r="C17" s="81"/>
      <c r="D17" s="52"/>
      <c r="E17" s="53"/>
      <c r="F17" s="93"/>
      <c r="G17" s="95"/>
    </row>
    <row r="18" spans="1:257" s="4" customFormat="1" ht="350.4" customHeight="1" thickBot="1" x14ac:dyDescent="0.45">
      <c r="A18" s="91"/>
      <c r="B18" s="79"/>
      <c r="C18" s="81"/>
      <c r="D18" s="52"/>
      <c r="E18" s="53"/>
      <c r="F18" s="93"/>
      <c r="G18" s="95"/>
    </row>
    <row r="19" spans="1:257" ht="33.6" customHeight="1" thickBot="1" x14ac:dyDescent="0.45">
      <c r="A19" s="88" t="s">
        <v>10</v>
      </c>
      <c r="B19" s="89"/>
      <c r="C19" s="89"/>
      <c r="D19" s="89"/>
      <c r="E19" s="89"/>
      <c r="F19" s="86">
        <f>SUM(G16:G18)</f>
        <v>0</v>
      </c>
      <c r="G19" s="87"/>
    </row>
    <row r="20" spans="1:257" x14ac:dyDescent="0.4">
      <c r="A20" s="82" t="s">
        <v>11</v>
      </c>
      <c r="B20" s="82"/>
      <c r="C20" s="82"/>
      <c r="D20" s="82"/>
      <c r="E20" s="82"/>
      <c r="F20" s="69"/>
      <c r="G20" s="69"/>
    </row>
    <row r="21" spans="1:257" x14ac:dyDescent="0.4">
      <c r="A21" s="69" t="s">
        <v>42</v>
      </c>
      <c r="B21" s="69"/>
      <c r="C21" s="69"/>
      <c r="D21" s="69"/>
      <c r="E21" s="69"/>
      <c r="F21" s="69"/>
      <c r="G21" s="69"/>
    </row>
    <row r="22" spans="1:257" ht="52.8" customHeight="1" x14ac:dyDescent="0.4">
      <c r="A22" s="72" t="s">
        <v>41</v>
      </c>
      <c r="B22" s="73"/>
      <c r="C22" s="73"/>
      <c r="D22" s="73"/>
      <c r="E22" s="73"/>
      <c r="F22" s="73"/>
      <c r="G22" s="73"/>
    </row>
    <row r="23" spans="1:257" ht="24.6" customHeight="1" x14ac:dyDescent="0.4">
      <c r="A23" s="69" t="s">
        <v>59</v>
      </c>
      <c r="B23" s="69"/>
      <c r="C23" s="69"/>
      <c r="D23" s="69"/>
      <c r="E23" s="69"/>
      <c r="F23" s="69"/>
      <c r="G23" s="69"/>
      <c r="H23" s="12"/>
      <c r="I23" s="12"/>
    </row>
    <row r="24" spans="1:257" ht="31.2" customHeight="1" x14ac:dyDescent="0.4">
      <c r="A24" s="70" t="s">
        <v>58</v>
      </c>
      <c r="B24" s="70"/>
      <c r="C24" s="70"/>
      <c r="D24" s="70"/>
      <c r="E24" s="70"/>
      <c r="F24" s="70"/>
      <c r="G24" s="70"/>
      <c r="H24" s="18"/>
      <c r="I24" s="18"/>
    </row>
    <row r="25" spans="1:257" ht="17.399999999999999" hidden="1" customHeight="1" x14ac:dyDescent="0.4">
      <c r="A25" s="70" t="s">
        <v>56</v>
      </c>
      <c r="B25" s="70"/>
      <c r="C25" s="70"/>
      <c r="D25" s="70"/>
      <c r="E25" s="70"/>
      <c r="F25" s="70"/>
      <c r="G25" s="70"/>
      <c r="H25" s="18"/>
      <c r="I25" s="18"/>
    </row>
    <row r="26" spans="1:257" ht="18" customHeight="1" x14ac:dyDescent="0.4">
      <c r="A26" s="71" t="s">
        <v>12</v>
      </c>
      <c r="B26" s="71"/>
      <c r="C26" s="71"/>
      <c r="D26" s="71"/>
      <c r="E26" s="71"/>
      <c r="F26" s="71"/>
      <c r="G26" s="71"/>
      <c r="H26" s="14"/>
      <c r="I26" s="14"/>
    </row>
    <row r="27" spans="1:257" x14ac:dyDescent="0.4">
      <c r="A27" s="71" t="s">
        <v>13</v>
      </c>
      <c r="B27" s="71"/>
      <c r="C27" s="71"/>
      <c r="D27" s="71"/>
      <c r="E27" s="71"/>
      <c r="F27" s="71"/>
      <c r="G27" s="71"/>
      <c r="H27" s="14"/>
      <c r="I27" s="14"/>
    </row>
    <row r="28" spans="1:257" s="9" customFormat="1" ht="13.8" x14ac:dyDescent="0.25">
      <c r="A28" s="74" t="s">
        <v>43</v>
      </c>
      <c r="B28" s="74"/>
      <c r="C28" s="74"/>
      <c r="D28" s="74"/>
      <c r="E28" s="74"/>
      <c r="F28" s="74"/>
      <c r="G28" s="74"/>
      <c r="H28" s="20"/>
      <c r="I28" s="20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3.4" customHeight="1" x14ac:dyDescent="0.4">
      <c r="A29" s="71" t="s">
        <v>14</v>
      </c>
      <c r="B29" s="71"/>
      <c r="C29" s="71"/>
      <c r="D29" s="71"/>
      <c r="E29" s="71"/>
      <c r="F29" s="71"/>
      <c r="G29" s="71"/>
      <c r="H29" s="14"/>
      <c r="I29" s="14"/>
    </row>
    <row r="30" spans="1:257" x14ac:dyDescent="0.4">
      <c r="A30" s="76" t="s">
        <v>17</v>
      </c>
      <c r="B30" s="76"/>
      <c r="C30" s="76"/>
      <c r="D30" s="76"/>
      <c r="E30" s="76"/>
      <c r="F30" s="76"/>
      <c r="G30" s="76"/>
      <c r="H30" s="14"/>
      <c r="I30" s="14"/>
    </row>
    <row r="31" spans="1:257" ht="13.2" customHeight="1" x14ac:dyDescent="0.4"/>
    <row r="32" spans="1:257" s="9" customFormat="1" ht="14.4" customHeight="1" x14ac:dyDescent="0.25">
      <c r="A32" s="77" t="s">
        <v>15</v>
      </c>
      <c r="B32" s="77"/>
      <c r="C32" s="77"/>
      <c r="D32" s="77"/>
      <c r="E32" s="77"/>
      <c r="F32" s="77"/>
      <c r="G32" s="77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4.4" customHeight="1" x14ac:dyDescent="0.25">
      <c r="A33" s="68" t="s">
        <v>16</v>
      </c>
      <c r="B33" s="68"/>
      <c r="C33" s="68"/>
      <c r="D33" s="68"/>
      <c r="E33" s="68"/>
      <c r="F33" s="68"/>
      <c r="G33" s="68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B34" s="13"/>
      <c r="C34" s="13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9">
    <mergeCell ref="B1:G1"/>
    <mergeCell ref="A29:G29"/>
    <mergeCell ref="A30:G30"/>
    <mergeCell ref="A32:G32"/>
    <mergeCell ref="B16:B18"/>
    <mergeCell ref="C16:C18"/>
    <mergeCell ref="A20:G20"/>
    <mergeCell ref="A4:G4"/>
    <mergeCell ref="A12:A15"/>
    <mergeCell ref="B12:C14"/>
    <mergeCell ref="F19:G19"/>
    <mergeCell ref="A19:E19"/>
    <mergeCell ref="A16:A18"/>
    <mergeCell ref="F16:F18"/>
    <mergeCell ref="G16:G18"/>
    <mergeCell ref="D15:E15"/>
    <mergeCell ref="A33:G33"/>
    <mergeCell ref="A21:G21"/>
    <mergeCell ref="A23:G23"/>
    <mergeCell ref="A24:G24"/>
    <mergeCell ref="A27:G27"/>
    <mergeCell ref="A26:G26"/>
    <mergeCell ref="A25:G25"/>
    <mergeCell ref="A22:G22"/>
    <mergeCell ref="A28:G28"/>
    <mergeCell ref="D16:E18"/>
    <mergeCell ref="G12:G15"/>
    <mergeCell ref="D12:E14"/>
    <mergeCell ref="F12:F15"/>
    <mergeCell ref="A3:G3"/>
    <mergeCell ref="A11:G11"/>
    <mergeCell ref="B2:G2"/>
    <mergeCell ref="A10:G10"/>
    <mergeCell ref="A5:B7"/>
    <mergeCell ref="A8:B8"/>
    <mergeCell ref="C5:G5"/>
    <mergeCell ref="C6:G6"/>
    <mergeCell ref="C7:G7"/>
    <mergeCell ref="C8:G8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CAF3-CFC4-4D39-8805-16AF344FF92B}">
  <dimension ref="B1:H26"/>
  <sheetViews>
    <sheetView topLeftCell="A11" workbookViewId="0">
      <selection activeCell="B12" sqref="B12:E12"/>
    </sheetView>
  </sheetViews>
  <sheetFormatPr defaultRowHeight="14.4" x14ac:dyDescent="0.3"/>
  <cols>
    <col min="1" max="1" width="2.6640625" customWidth="1"/>
    <col min="2" max="2" width="7.44140625" customWidth="1"/>
    <col min="3" max="3" width="27.6640625" customWidth="1"/>
    <col min="4" max="4" width="25.77734375" customWidth="1"/>
    <col min="5" max="5" width="25.6640625" customWidth="1"/>
    <col min="6" max="6" width="24.109375" customWidth="1"/>
    <col min="7" max="7" width="14.109375" customWidth="1"/>
  </cols>
  <sheetData>
    <row r="1" spans="2:8" ht="18" hidden="1" x14ac:dyDescent="0.35">
      <c r="B1" s="22"/>
      <c r="F1" s="100" t="s">
        <v>20</v>
      </c>
      <c r="G1" s="100"/>
    </row>
    <row r="2" spans="2:8" ht="18" hidden="1" x14ac:dyDescent="0.35">
      <c r="F2" s="100" t="s">
        <v>21</v>
      </c>
      <c r="G2" s="100"/>
      <c r="H2" s="100"/>
    </row>
    <row r="3" spans="2:8" ht="18" hidden="1" x14ac:dyDescent="0.35">
      <c r="F3" s="23"/>
      <c r="G3" s="23"/>
      <c r="H3" s="23"/>
    </row>
    <row r="4" spans="2:8" ht="18" hidden="1" x14ac:dyDescent="0.35">
      <c r="F4" s="100" t="s">
        <v>22</v>
      </c>
      <c r="G4" s="100"/>
      <c r="H4" s="100"/>
    </row>
    <row r="5" spans="2:8" hidden="1" x14ac:dyDescent="0.3"/>
    <row r="6" spans="2:8" ht="18" hidden="1" x14ac:dyDescent="0.35">
      <c r="F6" s="100" t="s">
        <v>23</v>
      </c>
      <c r="G6" s="100"/>
      <c r="H6" s="100"/>
    </row>
    <row r="7" spans="2:8" hidden="1" x14ac:dyDescent="0.3"/>
    <row r="8" spans="2:8" hidden="1" x14ac:dyDescent="0.3"/>
    <row r="9" spans="2:8" ht="30" hidden="1" customHeight="1" x14ac:dyDescent="0.3">
      <c r="F9" s="101"/>
      <c r="G9" s="101"/>
    </row>
    <row r="10" spans="2:8" hidden="1" x14ac:dyDescent="0.3"/>
    <row r="11" spans="2:8" ht="15.6" x14ac:dyDescent="0.3">
      <c r="B11" s="24"/>
      <c r="C11" s="24"/>
      <c r="D11" s="24"/>
      <c r="E11" s="24"/>
    </row>
    <row r="12" spans="2:8" ht="17.399999999999999" customHeight="1" x14ac:dyDescent="0.3">
      <c r="B12" s="102" t="s">
        <v>47</v>
      </c>
      <c r="C12" s="102"/>
      <c r="D12" s="102"/>
      <c r="E12" s="102"/>
      <c r="F12" s="36"/>
      <c r="G12" s="36"/>
    </row>
    <row r="13" spans="2:8" x14ac:dyDescent="0.3">
      <c r="B13" s="37" t="s">
        <v>40</v>
      </c>
      <c r="C13" s="37" t="s">
        <v>49</v>
      </c>
      <c r="D13" s="38" t="s">
        <v>50</v>
      </c>
      <c r="E13" s="38" t="s">
        <v>51</v>
      </c>
    </row>
    <row r="14" spans="2:8" ht="27.6" x14ac:dyDescent="0.3">
      <c r="B14" s="25">
        <v>1</v>
      </c>
      <c r="C14" s="26" t="s">
        <v>24</v>
      </c>
      <c r="D14" s="27" t="s">
        <v>33</v>
      </c>
      <c r="E14" s="28" t="s">
        <v>25</v>
      </c>
    </row>
    <row r="15" spans="2:8" ht="27.6" x14ac:dyDescent="0.3">
      <c r="B15" s="25">
        <f>B14+1</f>
        <v>2</v>
      </c>
      <c r="C15" s="26" t="s">
        <v>26</v>
      </c>
      <c r="D15" s="29" t="s">
        <v>27</v>
      </c>
      <c r="E15" s="29" t="s">
        <v>28</v>
      </c>
    </row>
    <row r="16" spans="2:8" ht="27.6" x14ac:dyDescent="0.3">
      <c r="B16" s="25">
        <f t="shared" ref="B16:B18" si="0">B15+1</f>
        <v>3</v>
      </c>
      <c r="C16" s="30" t="s">
        <v>29</v>
      </c>
      <c r="D16" s="29" t="s">
        <v>30</v>
      </c>
      <c r="E16" s="29" t="s">
        <v>31</v>
      </c>
    </row>
    <row r="17" spans="2:7" ht="27.6" x14ac:dyDescent="0.3">
      <c r="B17" s="25">
        <f t="shared" si="0"/>
        <v>4</v>
      </c>
      <c r="C17" s="30" t="s">
        <v>32</v>
      </c>
      <c r="D17" s="29" t="s">
        <v>33</v>
      </c>
      <c r="E17" s="29" t="s">
        <v>34</v>
      </c>
    </row>
    <row r="18" spans="2:7" ht="27.6" x14ac:dyDescent="0.3">
      <c r="B18" s="25">
        <f t="shared" si="0"/>
        <v>5</v>
      </c>
      <c r="C18" s="30" t="s">
        <v>35</v>
      </c>
      <c r="D18" s="29" t="s">
        <v>27</v>
      </c>
      <c r="E18" s="29" t="s">
        <v>36</v>
      </c>
    </row>
    <row r="19" spans="2:7" x14ac:dyDescent="0.3">
      <c r="B19" s="32"/>
      <c r="C19" s="31" t="s">
        <v>52</v>
      </c>
      <c r="D19" s="31">
        <v>10</v>
      </c>
      <c r="E19" s="31"/>
    </row>
    <row r="20" spans="2:7" x14ac:dyDescent="0.3">
      <c r="B20" s="41" t="s">
        <v>48</v>
      </c>
      <c r="C20" s="33"/>
      <c r="D20" s="33"/>
      <c r="E20" s="33"/>
      <c r="F20" s="13"/>
      <c r="G20" s="13"/>
    </row>
    <row r="21" spans="2:7" x14ac:dyDescent="0.3">
      <c r="B21" s="13"/>
      <c r="C21" s="33"/>
      <c r="D21" s="33"/>
      <c r="E21" s="33"/>
      <c r="F21" s="13"/>
      <c r="G21" s="13"/>
    </row>
    <row r="22" spans="2:7" hidden="1" x14ac:dyDescent="0.3">
      <c r="B22" s="13"/>
      <c r="C22" s="13"/>
      <c r="D22" s="13"/>
      <c r="E22" s="13"/>
      <c r="F22" s="13"/>
      <c r="G22" s="13"/>
    </row>
    <row r="23" spans="2:7" hidden="1" x14ac:dyDescent="0.3">
      <c r="B23" s="98" t="s">
        <v>37</v>
      </c>
      <c r="C23" s="98"/>
      <c r="D23" s="13"/>
      <c r="E23" s="13"/>
      <c r="F23" s="35" t="s">
        <v>38</v>
      </c>
      <c r="G23" s="13"/>
    </row>
    <row r="24" spans="2:7" hidden="1" x14ac:dyDescent="0.3">
      <c r="B24" s="99" t="s">
        <v>39</v>
      </c>
      <c r="C24" s="99"/>
      <c r="D24" s="34"/>
      <c r="E24" s="34"/>
      <c r="F24" s="34"/>
      <c r="G24" s="13"/>
    </row>
    <row r="25" spans="2:7" hidden="1" x14ac:dyDescent="0.3">
      <c r="B25" s="17"/>
      <c r="C25" s="17"/>
      <c r="D25" s="17"/>
      <c r="E25" s="17"/>
      <c r="F25" s="13"/>
      <c r="G25" s="13"/>
    </row>
    <row r="26" spans="2:7" hidden="1" x14ac:dyDescent="0.3"/>
  </sheetData>
  <mergeCells count="8">
    <mergeCell ref="B23:C23"/>
    <mergeCell ref="B24:C24"/>
    <mergeCell ref="F1:G1"/>
    <mergeCell ref="F2:H2"/>
    <mergeCell ref="F4:H4"/>
    <mergeCell ref="F6:H6"/>
    <mergeCell ref="F9:G9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Додаток_2_форма пропозиції</vt:lpstr>
      <vt:lpstr>Додаток_3_розподіл</vt:lpstr>
      <vt:lpstr>'Додаток_2_форма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2025-02-05T11:55:22Z</dcterms:modified>
  <cp:category/>
  <cp:contentStatus/>
</cp:coreProperties>
</file>