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80DCEB9B-3E9D-4700-98BF-4997E8BAAC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6" l="1"/>
  <c r="G16" i="6"/>
  <c r="G17" i="6"/>
  <c r="G18" i="6"/>
  <c r="G19" i="6"/>
  <c r="G20" i="6"/>
  <c r="G21" i="6"/>
  <c r="G22" i="6"/>
  <c r="F23" i="6" l="1"/>
</calcChain>
</file>

<file path=xl/sharedStrings.xml><?xml version="1.0" encoding="utf-8"?>
<sst xmlns="http://schemas.openxmlformats.org/spreadsheetml/2006/main" count="48" uniqueCount="48">
  <si>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</si>
  <si>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</si>
  <si>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</si>
  <si>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</si>
  <si>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</si>
  <si>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</si>
  <si>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</si>
  <si>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</si>
  <si>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</si>
  <si>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>Запит**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</si>
  <si>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</si>
  <si>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</si>
  <si>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</si>
  <si>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</si>
  <si>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 xml:space="preserve">Об’ємний наочний посібник-стенд зі зразками № 1 (відповідно до Додатку №3)
</t>
  </si>
  <si>
    <t>Об’ємний наочний посібник-стенд зі зразками № 2 (відповідно до Додатку №3)</t>
  </si>
  <si>
    <t>Об’ємний наочний посібник-стенд зі зразками № 3 (відповідно до Додатку №3)</t>
  </si>
  <si>
    <t>Упаковка для перевезення</t>
  </si>
  <si>
    <t>Сумка для транспортування</t>
  </si>
  <si>
    <t>Кількість, шт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</si>
  <si>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</si>
  <si>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 xml:space="preserve"> ** Закупівля відбувається одним лотом.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</si>
  <si>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</si>
  <si>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Всього вартість 1 комплекту, грн*</t>
  </si>
  <si>
    <t>Форма цінової пропозиції</t>
  </si>
  <si>
    <t>(Прізвище, ім’я, по батькові, посада, e-mail, контактний телефон).</t>
  </si>
  <si>
    <t>Додаток №2 до Запиту</t>
  </si>
  <si>
    <t>Учасники повинні надсилати тендерні пропозиції з підписом і печаткою та окремо у форматі Excel</t>
  </si>
  <si>
    <t xml:space="preserve">                                  МП                                  підпис                               ПІБ                                        дата</t>
  </si>
  <si>
    <t xml:space="preserve">Лазерна указка з акумулятором та зарядним пристроєм 
</t>
  </si>
  <si>
    <t xml:space="preserve">Інформаційна книжка-опис до комплекту </t>
  </si>
  <si>
    <t>Ми погоджуємось зафіксувати цінову пропозицію протягом 90 днів календарних днів з моменту подачі.</t>
  </si>
  <si>
    <t>Назва
(складові комплекту)</t>
  </si>
  <si>
    <r>
      <t xml:space="preserve">
</t>
    </r>
    <r>
      <rPr>
        <b/>
        <sz val="11"/>
        <color theme="1"/>
        <rFont val="Times New Roman"/>
        <family val="1"/>
        <charset val="204"/>
      </rPr>
      <t xml:space="preserve">Зовнішній вигляд: </t>
    </r>
    <r>
      <rPr>
        <sz val="11"/>
        <color theme="1"/>
        <rFont val="Times New Roman"/>
        <family val="1"/>
        <charset val="204"/>
      </rPr>
      <t xml:space="preserve">вигляд  та розташування мін та вибухонебезпечних предметів на стенді обов'язково  у чіткій відповідності до вказаного на зображенні макету.
</t>
    </r>
    <r>
      <rPr>
        <b/>
        <sz val="11"/>
        <color theme="1"/>
        <rFont val="Times New Roman"/>
        <family val="1"/>
        <charset val="204"/>
      </rPr>
      <t>Верхній лист:</t>
    </r>
    <r>
      <rPr>
        <sz val="11"/>
        <color theme="1"/>
        <rFont val="Times New Roman"/>
        <family val="1"/>
        <charset val="204"/>
      </rPr>
      <t xml:space="preserve"> АБС пластик (термопластична ударостійка технічна смола, сополімер акрилонітрил-бутадієн-стирол) з глянцевою твердою поверхнею, завтовшки не менше 2 мм, що повинен бути ударостійким, стійким до ультрафіолетового випромінювання та водостійким, витримувати температуру від (не менше) -20°C до (не більше) +40°C та бути призначеним для використання на відкритому повітрі. 
</t>
    </r>
    <r>
      <rPr>
        <b/>
        <sz val="11"/>
        <color theme="1"/>
        <rFont val="Times New Roman"/>
        <family val="1"/>
        <charset val="204"/>
      </rPr>
      <t xml:space="preserve">Нижній лист: </t>
    </r>
    <r>
      <rPr>
        <sz val="11"/>
        <color theme="1"/>
        <rFont val="Times New Roman"/>
        <family val="1"/>
        <charset val="204"/>
      </rPr>
      <t xml:space="preserve">матеріал ПВХ спінений, товщина не менше 5 мм.
</t>
    </r>
    <r>
      <rPr>
        <b/>
        <sz val="11"/>
        <color theme="1"/>
        <rFont val="Times New Roman"/>
        <family val="1"/>
        <charset val="204"/>
      </rPr>
      <t>Колір фону:</t>
    </r>
    <r>
      <rPr>
        <sz val="11"/>
        <color theme="1"/>
        <rFont val="Times New Roman"/>
        <family val="1"/>
        <charset val="204"/>
      </rPr>
      <t xml:space="preserve"> білий; колір всіх зразків повинен відповідати справжньому кольору мін та вибухонебезпечних предметів.
</t>
    </r>
    <r>
      <rPr>
        <b/>
        <sz val="11"/>
        <color theme="1"/>
        <rFont val="Times New Roman"/>
        <family val="1"/>
        <charset val="204"/>
      </rPr>
      <t>Фарба:</t>
    </r>
    <r>
      <rPr>
        <sz val="11"/>
        <color theme="1"/>
        <rFont val="Times New Roman"/>
        <family val="1"/>
        <charset val="204"/>
      </rPr>
      <t xml:space="preserve"> повинна бути зносостійкою, із захисним покриттям, стійкою до ультрафіолетового випромінювання та водостійкою, а також витримувати температуру від (не менше) -20°C до (не більше) +40°C та бути призначеною для використання на відкритому повітрі. Грунтовка акрилова із затверджувачем, Фарба акрилова двокомпонентна, Лак акриловий матовий.
Ширина не менше 600 мм; довжина неменше 900 мм. 
Розміри всіх точних копій мін та вибухонебезпечних предметів повинні відповідати справжнім розмірам. 
</t>
    </r>
    <r>
      <rPr>
        <b/>
        <sz val="11"/>
        <color theme="1"/>
        <rFont val="Times New Roman"/>
        <family val="1"/>
        <charset val="204"/>
      </rPr>
      <t xml:space="preserve">Маса наочних посібників: </t>
    </r>
    <r>
      <rPr>
        <sz val="11"/>
        <color theme="1"/>
        <rFont val="Times New Roman"/>
        <family val="1"/>
        <charset val="204"/>
      </rPr>
      <t xml:space="preserve">стендів: до 3 кг.
Кожен наочний посібник-стенд повинен мати металічний ремень в ПВХ оплетці, кути металеві (алюмінієва рамка).
Конструкція стенду має мати можливість заміни кожного елементу міни/вибухонебезпечного предмета окремо.
Об’ємні частини стендів повинні бути з матеріалу підвищеної міцності, що забезпечують їх стабільну форму.
</t>
    </r>
    <r>
      <rPr>
        <b/>
        <sz val="11"/>
        <color theme="1"/>
        <rFont val="Times New Roman"/>
        <family val="1"/>
        <charset val="204"/>
      </rPr>
      <t>Додатково обов'язкова наявність QR кодів на кожному із стендів</t>
    </r>
    <r>
      <rPr>
        <sz val="11"/>
        <color theme="1"/>
        <rFont val="Times New Roman"/>
        <family val="1"/>
        <charset val="204"/>
      </rPr>
      <t>, біля кожного вибухонебзпечного елементу,  з інформацією про опис мін та вибухонебезпечних предметів, що зображені на стендах у відповідності до їх нумерації та розташування на стендах.</t>
    </r>
  </si>
  <si>
    <r>
      <t xml:space="preserve">Упаковка для перевезення комплекту стендів повинна мати функціональність, невелику вагу та міцність, що забезпечують надійність транспортування. 
</t>
    </r>
    <r>
      <rPr>
        <b/>
        <sz val="11"/>
        <color theme="1"/>
        <rFont val="Times New Roman"/>
        <family val="1"/>
        <charset val="204"/>
      </rPr>
      <t xml:space="preserve">Матеріал упаковки: </t>
    </r>
    <r>
      <rPr>
        <sz val="11"/>
        <color theme="1"/>
        <rFont val="Times New Roman"/>
        <family val="1"/>
        <charset val="204"/>
      </rPr>
      <t>може бути з технічного (транспортного) жорсткого багатошарового картону, який забезпечить надійний захист комплекту стендів від пошкоджень при транспортуванні зі збереженням характеристик продукції; мати естетичні характеристики та привабливий вигляд упакування.</t>
    </r>
  </si>
  <si>
    <r>
      <rPr>
        <b/>
        <sz val="11"/>
        <color theme="1"/>
        <rFont val="Times New Roman"/>
        <family val="1"/>
        <charset val="204"/>
      </rPr>
      <t xml:space="preserve">Формат: </t>
    </r>
    <r>
      <rPr>
        <sz val="11"/>
        <color theme="1"/>
        <rFont val="Times New Roman"/>
        <family val="1"/>
        <charset val="204"/>
      </rPr>
      <t xml:space="preserve">А5
</t>
    </r>
    <r>
      <rPr>
        <b/>
        <sz val="11"/>
        <color theme="1"/>
        <rFont val="Times New Roman"/>
        <family val="1"/>
        <charset val="204"/>
      </rPr>
      <t xml:space="preserve">Друк: </t>
    </r>
    <r>
      <rPr>
        <sz val="11"/>
        <color theme="1"/>
        <rFont val="Times New Roman"/>
        <family val="1"/>
        <charset val="204"/>
      </rPr>
      <t xml:space="preserve">офсетний кольоровий, 4+4
</t>
    </r>
    <r>
      <rPr>
        <b/>
        <sz val="11"/>
        <color theme="1"/>
        <rFont val="Times New Roman"/>
        <family val="1"/>
        <charset val="204"/>
      </rPr>
      <t xml:space="preserve">Папір: </t>
    </r>
    <r>
      <rPr>
        <sz val="11"/>
        <color theme="1"/>
        <rFont val="Times New Roman"/>
        <family val="1"/>
        <charset val="204"/>
      </rPr>
      <t xml:space="preserve">крейдований матовий
</t>
    </r>
    <r>
      <rPr>
        <b/>
        <sz val="11"/>
        <color theme="1"/>
        <rFont val="Times New Roman"/>
        <family val="1"/>
        <charset val="204"/>
      </rPr>
      <t xml:space="preserve">Щільність: </t>
    </r>
    <r>
      <rPr>
        <sz val="11"/>
        <color theme="1"/>
        <rFont val="Times New Roman"/>
        <family val="1"/>
        <charset val="204"/>
      </rPr>
      <t xml:space="preserve">не менше ніж 150 гр/кв. м, 
</t>
    </r>
    <r>
      <rPr>
        <b/>
        <sz val="11"/>
        <color theme="1"/>
        <rFont val="Times New Roman"/>
        <family val="1"/>
        <charset val="204"/>
      </rPr>
      <t>Колірність друку:</t>
    </r>
    <r>
      <rPr>
        <sz val="11"/>
        <color theme="1"/>
        <rFont val="Times New Roman"/>
        <family val="1"/>
        <charset val="204"/>
      </rPr>
      <t xml:space="preserve"> 4+4 
</t>
    </r>
    <r>
      <rPr>
        <b/>
        <sz val="11"/>
        <color theme="1"/>
        <rFont val="Times New Roman"/>
        <family val="1"/>
        <charset val="204"/>
      </rPr>
      <t xml:space="preserve">Друк обкладинки: </t>
    </r>
    <r>
      <rPr>
        <sz val="11"/>
        <color theme="1"/>
        <rFont val="Times New Roman"/>
        <family val="1"/>
        <charset val="204"/>
      </rPr>
      <t xml:space="preserve">(4+0). 
</t>
    </r>
    <r>
      <rPr>
        <b/>
        <sz val="11"/>
        <color theme="1"/>
        <rFont val="Times New Roman"/>
        <family val="1"/>
        <charset val="204"/>
      </rPr>
      <t xml:space="preserve">Матеріал обкладинки: </t>
    </r>
    <r>
      <rPr>
        <sz val="11"/>
        <color theme="1"/>
        <rFont val="Times New Roman"/>
        <family val="1"/>
        <charset val="204"/>
      </rPr>
      <t>папір поліграфічний щільністю не менше 200  г/м2
Інформаційна книжка з описом мін та вибухонебезпечних предметів, що зображені на стендах у відповідності до їх нумерації та розташування на стендах (наприклад: стенд № 1, об’єкт № 1 – назва, коротка характеристика), відповідно до макету.
Макет книжки з текстом надається переможцю в  форматі pdf.</t>
    </r>
  </si>
  <si>
    <r>
      <rPr>
        <b/>
        <sz val="11"/>
        <color theme="1"/>
        <rFont val="Times New Roman"/>
        <family val="1"/>
        <charset val="204"/>
      </rPr>
      <t>Кількість:</t>
    </r>
    <r>
      <rPr>
        <sz val="11"/>
        <color theme="1"/>
        <rFont val="Times New Roman"/>
        <family val="1"/>
        <charset val="204"/>
      </rPr>
      <t xml:space="preserve"> 1 шт для кожного комплекту стендів
</t>
    </r>
    <r>
      <rPr>
        <b/>
        <sz val="11"/>
        <color theme="1"/>
        <rFont val="Times New Roman"/>
        <family val="1"/>
        <charset val="204"/>
      </rPr>
      <t>Специфікація лазерної указки: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Вихідна потужність:</t>
    </r>
    <r>
      <rPr>
        <sz val="11"/>
        <color theme="1"/>
        <rFont val="Times New Roman"/>
        <family val="1"/>
        <charset val="204"/>
      </rPr>
      <t xml:space="preserve"> 500 mW;
</t>
    </r>
    <r>
      <rPr>
        <b/>
        <sz val="11"/>
        <color theme="1"/>
        <rFont val="Times New Roman"/>
        <family val="1"/>
        <charset val="204"/>
      </rPr>
      <t xml:space="preserve">Довжина хвилі: </t>
    </r>
    <r>
      <rPr>
        <sz val="11"/>
        <color theme="1"/>
        <rFont val="Times New Roman"/>
        <family val="1"/>
        <charset val="204"/>
      </rPr>
      <t xml:space="preserve">532nm;
Безпечний перемикач вкл/викл; 
</t>
    </r>
    <r>
      <rPr>
        <b/>
        <sz val="11"/>
        <color theme="1"/>
        <rFont val="Times New Roman"/>
        <family val="1"/>
        <charset val="204"/>
      </rPr>
      <t xml:space="preserve">Дальність променя: </t>
    </r>
    <r>
      <rPr>
        <sz val="11"/>
        <color theme="1"/>
        <rFont val="Times New Roman"/>
        <family val="1"/>
        <charset val="204"/>
      </rPr>
      <t xml:space="preserve">до 5 000 метрів;
</t>
    </r>
    <r>
      <rPr>
        <b/>
        <sz val="11"/>
        <color theme="1"/>
        <rFont val="Times New Roman"/>
        <family val="1"/>
        <charset val="204"/>
      </rPr>
      <t xml:space="preserve">Живлення: </t>
    </r>
    <r>
      <rPr>
        <sz val="11"/>
        <color theme="1"/>
        <rFont val="Times New Roman"/>
        <family val="1"/>
        <charset val="204"/>
      </rPr>
      <t xml:space="preserve">акумуляторна батарея; 
</t>
    </r>
    <r>
      <rPr>
        <b/>
        <sz val="11"/>
        <color theme="1"/>
        <rFont val="Times New Roman"/>
        <family val="1"/>
        <charset val="204"/>
      </rPr>
      <t xml:space="preserve">Матеріал корпусу: </t>
    </r>
    <r>
      <rPr>
        <sz val="11"/>
        <color theme="1"/>
        <rFont val="Times New Roman"/>
        <family val="1"/>
        <charset val="204"/>
      </rPr>
      <t xml:space="preserve">метал;
</t>
    </r>
    <r>
      <rPr>
        <b/>
        <sz val="11"/>
        <color theme="1"/>
        <rFont val="Times New Roman"/>
        <family val="1"/>
        <charset val="204"/>
      </rPr>
      <t>Розміри:</t>
    </r>
    <r>
      <rPr>
        <sz val="11"/>
        <color theme="1"/>
        <rFont val="Times New Roman"/>
        <family val="1"/>
        <charset val="204"/>
      </rPr>
      <t xml:space="preserve"> 16 см*2 см*2 см.
</t>
    </r>
    <r>
      <rPr>
        <b/>
        <sz val="11"/>
        <color theme="1"/>
        <rFont val="Times New Roman"/>
        <family val="1"/>
        <charset val="204"/>
      </rPr>
      <t>У комплектації повинні бути:</t>
    </r>
    <r>
      <rPr>
        <sz val="11"/>
        <color theme="1"/>
        <rFont val="Times New Roman"/>
        <family val="1"/>
        <charset val="204"/>
      </rPr>
      <t xml:space="preserve">
Акумулятор та зарядний пристрій до нього</t>
    </r>
  </si>
  <si>
    <t>Ми погоджуємося з умовами, що Замовник має право самостійно змінювати обсяги закупівлі в залежності від наявного фінансування.</t>
  </si>
  <si>
    <t>Подаючи свою пропозицію ми підтверджуємо повну комплектацію та відповідність кваліфікаційним та технічним вимогам зазначеним у Запиті та його додатках.</t>
  </si>
  <si>
    <t>Ми погоджуємося надавати гарантійне обслуговування комплектів згідно наданої нами довідки.</t>
  </si>
  <si>
    <r>
      <rPr>
        <b/>
        <i/>
        <sz val="18"/>
        <color theme="1"/>
        <rFont val="Times New Roman"/>
        <family val="1"/>
        <charset val="204"/>
      </rPr>
      <t xml:space="preserve">Умови оплати </t>
    </r>
    <r>
      <rPr>
        <i/>
        <sz val="18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 _______________________________   (вказати умови)</t>
    </r>
  </si>
  <si>
    <r>
      <rPr>
        <b/>
        <i/>
        <sz val="18"/>
        <color theme="1"/>
        <rFont val="Times New Roman"/>
        <family val="1"/>
        <charset val="204"/>
      </rPr>
      <t>Термін поставки з дати укладання договору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  ______________________  (вказати кількість календарних днів)</t>
    </r>
  </si>
  <si>
    <r>
      <rPr>
        <b/>
        <i/>
        <sz val="18"/>
        <color theme="1"/>
        <rFont val="Times New Roman"/>
        <family val="1"/>
        <charset val="204"/>
      </rPr>
      <t>Термін гарантійного обслуговування</t>
    </r>
    <r>
      <rPr>
        <i/>
        <sz val="12"/>
        <color theme="1"/>
        <rFont val="Times New Roman"/>
        <family val="1"/>
        <charset val="204"/>
      </rPr>
      <t xml:space="preserve">  ______________________  (вказати термін від одного року)</t>
    </r>
  </si>
  <si>
    <t>Вартість доставки товару врахована у загальну вартість пропозиції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</si>
  <si>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цінову пропозицію щодо участі у закупівлі наочних посібників-стендів «Міни та вибухонебезпечні предмети».</t>
    </r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</si>
  <si>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Детальний технічний опис, відповідно до технічних характеристик  зазначених у Запиті</t>
    </r>
  </si>
  <si>
    <r>
      <t xml:space="preserve">Розміри сумки мають відповідати розмірам упаковки для стендів для можливості їх перенесення.
</t>
    </r>
    <r>
      <rPr>
        <b/>
        <sz val="11"/>
        <color theme="1"/>
        <rFont val="Times New Roman"/>
        <family val="1"/>
        <charset val="204"/>
      </rPr>
      <t>Матеріал сумки:</t>
    </r>
    <r>
      <rPr>
        <sz val="11"/>
        <color theme="1"/>
        <rFont val="Times New Roman"/>
        <family val="1"/>
        <charset val="204"/>
      </rPr>
      <t xml:space="preserve"> П/У 600 (високої міцності).</t>
    </r>
    <r>
      <rPr>
        <b/>
        <sz val="11"/>
        <color theme="1"/>
        <rFont val="Times New Roman"/>
        <family val="1"/>
        <charset val="204"/>
      </rPr>
      <t xml:space="preserve">
Колір сумки: </t>
    </r>
    <r>
      <rPr>
        <sz val="11"/>
        <color theme="1"/>
        <rFont val="Times New Roman"/>
        <family val="1"/>
        <charset val="204"/>
      </rPr>
      <t xml:space="preserve">червоний.
</t>
    </r>
    <r>
      <rPr>
        <b/>
        <sz val="11"/>
        <color theme="1"/>
        <rFont val="Times New Roman"/>
        <family val="1"/>
        <charset val="204"/>
      </rPr>
      <t>Ручка на сумку: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(2 шт з боків, 1 довга плечова, ремінь для ручок не менше 40 мм).
На сумці повинен бути нанесений логотип ТЧХУ (уф-друк / шовкотрафарет), розміщення логотипу посередині сумки та наноситься з обох продольних боків (формат логотипу відповідно до Додатку №4 до Оголошення)</t>
    </r>
  </si>
  <si>
    <t>Загальна вартість пропозиції, 114 комплектів, грн*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</si>
</sst>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5" fillId="0" borderId="22" xfId="0" applyFont="1" applyBorder="1" applyAlignment="1">
      <alignment wrapText="1"/>
    </xf>
    <xf numFmtId="0" fontId="5" fillId="0" borderId="16" xfId="0" applyFont="1" applyBorder="1" applyAlignment="1">
      <alignment wrapText="1"/>
    </xf>
    <xf numFmtId="1" fontId="13" fillId="0" borderId="18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21" fillId="4" borderId="7" xfId="0" applyFont="1" applyFill="1" applyBorder="1" applyAlignment="1">
      <alignment horizontal="right" vertical="center"/>
    </xf>
    <xf numFmtId="0" fontId="21" fillId="4" borderId="15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16" fillId="4" borderId="7" xfId="0" applyNumberFormat="1" applyFont="1" applyFill="1" applyBorder="1" applyAlignment="1">
      <alignment horizontal="center" vertical="center" wrapText="1"/>
    </xf>
    <xf numFmtId="4" fontId="16" fillId="4" borderId="24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4" fontId="16" fillId="4" borderId="8" xfId="0" applyNumberFormat="1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15</xdr:row>
      <xdr:rowOff>430530</xdr:rowOff>
    </xdr:from>
    <xdr:to>
      <xdr:col>1</xdr:col>
      <xdr:colOff>2647315</xdr:colOff>
      <xdr:row>15</xdr:row>
      <xdr:rowOff>1735455</xdr:rowOff>
    </xdr:to>
    <xdr:pic>
      <xdr:nvPicPr>
        <xdr:cNvPr id="2" name="Рисунок 1" descr="Зображення, що містить інструмент, пляшка, куля&#10;&#10;Автоматично згенерований опис">
          <a:extLst>
            <a:ext uri="{FF2B5EF4-FFF2-40B4-BE49-F238E27FC236}">
              <a16:creationId xmlns:a16="http://schemas.microsoft.com/office/drawing/2014/main" id="{703DB728-4657-6BF5-A233-AE32298FF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8" y="5395436"/>
          <a:ext cx="2041525" cy="1301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590550</xdr:colOff>
      <xdr:row>16</xdr:row>
      <xdr:rowOff>466724</xdr:rowOff>
    </xdr:from>
    <xdr:to>
      <xdr:col>1</xdr:col>
      <xdr:colOff>2682240</xdr:colOff>
      <xdr:row>16</xdr:row>
      <xdr:rowOff>1792907</xdr:rowOff>
    </xdr:to>
    <xdr:pic>
      <xdr:nvPicPr>
        <xdr:cNvPr id="3" name="Рисунок 2" descr="Зображення, що містить інструмент, дриль, ручний інструмент, Обладнання та інструменти&#10;&#10;Автоматично згенерований опис">
          <a:extLst>
            <a:ext uri="{FF2B5EF4-FFF2-40B4-BE49-F238E27FC236}">
              <a16:creationId xmlns:a16="http://schemas.microsoft.com/office/drawing/2014/main" id="{E820B3D4-76C5-EF06-4CAD-FA556D3E5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7810499"/>
          <a:ext cx="2085975" cy="13261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17</xdr:row>
      <xdr:rowOff>457200</xdr:rowOff>
    </xdr:from>
    <xdr:to>
      <xdr:col>1</xdr:col>
      <xdr:colOff>2683510</xdr:colOff>
      <xdr:row>17</xdr:row>
      <xdr:rowOff>1790700</xdr:rowOff>
    </xdr:to>
    <xdr:pic>
      <xdr:nvPicPr>
        <xdr:cNvPr id="4" name="Рисунок 3" descr="Зображення, що містить циліндр, раковина, дудка, у приміщенні&#10;&#10;Автоматично згенерований опис">
          <a:extLst>
            <a:ext uri="{FF2B5EF4-FFF2-40B4-BE49-F238E27FC236}">
              <a16:creationId xmlns:a16="http://schemas.microsoft.com/office/drawing/2014/main" id="{F8BCEDD2-169B-9101-44FD-CB6C52C1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9620250"/>
          <a:ext cx="2073910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571501</xdr:colOff>
      <xdr:row>19</xdr:row>
      <xdr:rowOff>307795</xdr:rowOff>
    </xdr:from>
    <xdr:to>
      <xdr:col>1</xdr:col>
      <xdr:colOff>2724722</xdr:colOff>
      <xdr:row>19</xdr:row>
      <xdr:rowOff>1768929</xdr:rowOff>
    </xdr:to>
    <xdr:pic>
      <xdr:nvPicPr>
        <xdr:cNvPr id="5" name="Рисунок 4" descr="Зображення, що містить текст, червоний, Червоногарячий, символ&#10;&#10;Автоматично згенерований опис">
          <a:extLst>
            <a:ext uri="{FF2B5EF4-FFF2-40B4-BE49-F238E27FC236}">
              <a16:creationId xmlns:a16="http://schemas.microsoft.com/office/drawing/2014/main" id="{E7C30A1E-F0A8-C7C5-FAD5-DC2B026BB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358" y="12429491"/>
          <a:ext cx="2153221" cy="14516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859427</xdr:colOff>
      <xdr:row>21</xdr:row>
      <xdr:rowOff>519430</xdr:rowOff>
    </xdr:from>
    <xdr:to>
      <xdr:col>1</xdr:col>
      <xdr:colOff>2459627</xdr:colOff>
      <xdr:row>21</xdr:row>
      <xdr:rowOff>1887855</xdr:rowOff>
    </xdr:to>
    <xdr:pic>
      <xdr:nvPicPr>
        <xdr:cNvPr id="6" name="Рисунок 5" descr="Зображення, що містить мікрофон, текст&#10;&#10;Автоматично згенерований опис">
          <a:extLst>
            <a:ext uri="{FF2B5EF4-FFF2-40B4-BE49-F238E27FC236}">
              <a16:creationId xmlns:a16="http://schemas.microsoft.com/office/drawing/2014/main" id="{18E1DFE6-CFA7-8B9B-8238-C0A280C14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284" y="16587198"/>
          <a:ext cx="1600200" cy="1368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83"/>
  <sheetViews>
    <sheetView showGridLines="0" tabSelected="1" view="pageBreakPreview" zoomScale="84" zoomScaleNormal="70" zoomScaleSheetLayoutView="84" workbookViewId="0">
      <selection activeCell="A28" sqref="A28:G28"/>
    </sheetView>
  </sheetViews>
  <sheetFormatPr defaultColWidth="9.109375" defaultRowHeight="21" x14ac:dyDescent="0.4"/>
  <cols>
    <col min="1" max="1" width="5.33203125" style="2" customWidth="1"/>
    <col min="2" max="2" width="48.6640625" style="2" customWidth="1"/>
    <col min="3" max="3" width="74.44140625" style="1" customWidth="1"/>
    <col min="4" max="4" width="64.21875" style="1" customWidth="1"/>
    <col min="5" max="5" width="13.332031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A1" s="42"/>
      <c r="B1" s="42"/>
      <c r="C1" s="42"/>
      <c r="D1" s="42"/>
      <c r="E1" s="42"/>
      <c r="F1" s="42"/>
      <c r="G1" s="42"/>
    </row>
    <row r="2" spans="1:8" x14ac:dyDescent="0.4">
      <c r="F2" s="5" t="s">
        <v>26</v>
      </c>
    </row>
    <row r="3" spans="1:8" x14ac:dyDescent="0.4">
      <c r="A3" s="52" t="s">
        <v>24</v>
      </c>
      <c r="B3" s="52"/>
      <c r="C3" s="52"/>
      <c r="D3" s="52"/>
      <c r="E3" s="52"/>
      <c r="F3" s="52"/>
      <c r="G3" s="52"/>
    </row>
    <row r="5" spans="1:8" ht="29.25" customHeight="1" x14ac:dyDescent="0.4">
      <c r="A5" s="64" t="s">
        <v>44</v>
      </c>
      <c r="B5" s="64"/>
      <c r="C5" s="64"/>
      <c r="D5" s="64"/>
      <c r="E5" s="64"/>
      <c r="F5" s="64"/>
      <c r="G5" s="64"/>
    </row>
    <row r="6" spans="1:8" ht="26.4" customHeight="1" x14ac:dyDescent="0.4">
      <c r="A6" s="53" t="s">
        <v>1</v>
      </c>
      <c r="B6" s="53"/>
      <c r="C6" s="53"/>
      <c r="D6" s="54" t="s">
        <v>11</v>
      </c>
      <c r="E6" s="54"/>
      <c r="F6" s="54"/>
      <c r="G6" s="54"/>
      <c r="H6" s="18"/>
    </row>
    <row r="7" spans="1:8" ht="26.4" customHeight="1" x14ac:dyDescent="0.4">
      <c r="A7" s="53"/>
      <c r="B7" s="53"/>
      <c r="C7" s="53"/>
      <c r="D7" s="54" t="s">
        <v>12</v>
      </c>
      <c r="E7" s="54"/>
      <c r="F7" s="54"/>
      <c r="G7" s="54"/>
      <c r="H7" s="18"/>
    </row>
    <row r="8" spans="1:8" ht="26.4" customHeight="1" x14ac:dyDescent="0.4">
      <c r="A8" s="53"/>
      <c r="B8" s="53"/>
      <c r="C8" s="53"/>
      <c r="D8" s="54" t="s">
        <v>13</v>
      </c>
      <c r="E8" s="54"/>
      <c r="F8" s="54"/>
      <c r="G8" s="54"/>
      <c r="H8" s="18"/>
    </row>
    <row r="9" spans="1:8" ht="63.6" customHeight="1" x14ac:dyDescent="0.4">
      <c r="A9" s="53" t="s">
        <v>2</v>
      </c>
      <c r="B9" s="53"/>
      <c r="C9" s="53"/>
      <c r="D9" s="55" t="s">
        <v>25</v>
      </c>
      <c r="E9" s="55"/>
      <c r="F9" s="55"/>
      <c r="G9" s="55"/>
      <c r="H9" s="19"/>
    </row>
    <row r="10" spans="1:8" ht="33" customHeight="1" x14ac:dyDescent="0.4">
      <c r="A10" s="65" t="s">
        <v>43</v>
      </c>
      <c r="B10" s="65"/>
      <c r="C10" s="65"/>
      <c r="D10" s="65"/>
      <c r="E10" s="65"/>
      <c r="F10" s="65"/>
      <c r="G10" s="65"/>
    </row>
    <row r="11" spans="1:8" ht="12" customHeight="1" thickBot="1" x14ac:dyDescent="0.45">
      <c r="A11" s="1"/>
      <c r="B11" s="1"/>
    </row>
    <row r="12" spans="1:8" ht="20.25" customHeight="1" x14ac:dyDescent="0.4">
      <c r="A12" s="46" t="s">
        <v>0</v>
      </c>
      <c r="B12" s="56" t="s">
        <v>9</v>
      </c>
      <c r="C12" s="57"/>
      <c r="D12" s="60" t="s">
        <v>45</v>
      </c>
      <c r="E12" s="46" t="s">
        <v>19</v>
      </c>
      <c r="F12" s="66" t="s">
        <v>6</v>
      </c>
      <c r="G12" s="68" t="s">
        <v>7</v>
      </c>
    </row>
    <row r="13" spans="1:8" ht="12.6" customHeight="1" x14ac:dyDescent="0.4">
      <c r="A13" s="47"/>
      <c r="B13" s="58"/>
      <c r="C13" s="59"/>
      <c r="D13" s="61"/>
      <c r="E13" s="47"/>
      <c r="F13" s="67"/>
      <c r="G13" s="69"/>
    </row>
    <row r="14" spans="1:8" s="3" customFormat="1" x14ac:dyDescent="0.4">
      <c r="A14" s="47"/>
      <c r="B14" s="58"/>
      <c r="C14" s="59"/>
      <c r="D14" s="61"/>
      <c r="E14" s="47"/>
      <c r="F14" s="67"/>
      <c r="G14" s="69"/>
    </row>
    <row r="15" spans="1:8" s="4" customFormat="1" ht="43.8" customHeight="1" thickBot="1" x14ac:dyDescent="0.45">
      <c r="A15" s="48"/>
      <c r="B15" s="22" t="s">
        <v>32</v>
      </c>
      <c r="C15" s="25" t="s">
        <v>5</v>
      </c>
      <c r="D15" s="61"/>
      <c r="E15" s="48"/>
      <c r="F15" s="67"/>
      <c r="G15" s="69"/>
    </row>
    <row r="16" spans="1:8" s="4" customFormat="1" ht="143.4" customHeight="1" x14ac:dyDescent="0.4">
      <c r="A16" s="20">
        <v>1</v>
      </c>
      <c r="B16" s="23" t="s">
        <v>14</v>
      </c>
      <c r="C16" s="51" t="s">
        <v>33</v>
      </c>
      <c r="D16" s="29"/>
      <c r="E16" s="31">
        <v>1</v>
      </c>
      <c r="F16" s="36"/>
      <c r="G16" s="34">
        <f t="shared" ref="G16:G22" si="0">E16*F16</f>
        <v>0</v>
      </c>
    </row>
    <row r="17" spans="1:255" s="4" customFormat="1" ht="143.4" customHeight="1" x14ac:dyDescent="0.4">
      <c r="A17" s="21">
        <v>2</v>
      </c>
      <c r="B17" s="23" t="s">
        <v>15</v>
      </c>
      <c r="C17" s="51"/>
      <c r="D17" s="29"/>
      <c r="E17" s="32">
        <v>1</v>
      </c>
      <c r="F17" s="36"/>
      <c r="G17" s="34">
        <f t="shared" si="0"/>
        <v>0</v>
      </c>
    </row>
    <row r="18" spans="1:255" s="4" customFormat="1" ht="143.4" customHeight="1" x14ac:dyDescent="0.4">
      <c r="A18" s="21">
        <v>3</v>
      </c>
      <c r="B18" s="23" t="s">
        <v>16</v>
      </c>
      <c r="C18" s="51"/>
      <c r="D18" s="29"/>
      <c r="E18" s="32">
        <v>1</v>
      </c>
      <c r="F18" s="36"/>
      <c r="G18" s="34">
        <f t="shared" si="0"/>
        <v>0</v>
      </c>
    </row>
    <row r="19" spans="1:255" s="4" customFormat="1" ht="129" customHeight="1" x14ac:dyDescent="0.4">
      <c r="A19" s="21">
        <v>4</v>
      </c>
      <c r="B19" s="22" t="s">
        <v>17</v>
      </c>
      <c r="C19" s="26" t="s">
        <v>34</v>
      </c>
      <c r="D19" s="29"/>
      <c r="E19" s="32">
        <v>1</v>
      </c>
      <c r="F19" s="36"/>
      <c r="G19" s="34">
        <f t="shared" si="0"/>
        <v>0</v>
      </c>
    </row>
    <row r="20" spans="1:255" s="4" customFormat="1" ht="144.6" customHeight="1" x14ac:dyDescent="0.4">
      <c r="A20" s="21">
        <v>5</v>
      </c>
      <c r="B20" s="23" t="s">
        <v>18</v>
      </c>
      <c r="C20" s="27" t="s">
        <v>46</v>
      </c>
      <c r="D20" s="29"/>
      <c r="E20" s="32">
        <v>1</v>
      </c>
      <c r="F20" s="36"/>
      <c r="G20" s="34">
        <f t="shared" si="0"/>
        <v>0</v>
      </c>
    </row>
    <row r="21" spans="1:255" s="4" customFormat="1" ht="165.6" x14ac:dyDescent="0.4">
      <c r="A21" s="21">
        <v>6</v>
      </c>
      <c r="B21" s="22" t="s">
        <v>30</v>
      </c>
      <c r="C21" s="27" t="s">
        <v>35</v>
      </c>
      <c r="D21" s="29"/>
      <c r="E21" s="32">
        <v>3</v>
      </c>
      <c r="F21" s="36"/>
      <c r="G21" s="34">
        <f t="shared" si="0"/>
        <v>0</v>
      </c>
    </row>
    <row r="22" spans="1:255" s="4" customFormat="1" ht="155.4" customHeight="1" thickBot="1" x14ac:dyDescent="0.45">
      <c r="A22" s="21">
        <v>7</v>
      </c>
      <c r="B22" s="24" t="s">
        <v>29</v>
      </c>
      <c r="C22" s="28" t="s">
        <v>36</v>
      </c>
      <c r="D22" s="30"/>
      <c r="E22" s="33">
        <v>1</v>
      </c>
      <c r="F22" s="37"/>
      <c r="G22" s="35">
        <f t="shared" si="0"/>
        <v>0</v>
      </c>
    </row>
    <row r="23" spans="1:255" ht="33" customHeight="1" thickBot="1" x14ac:dyDescent="0.45">
      <c r="A23" s="43" t="s">
        <v>23</v>
      </c>
      <c r="B23" s="44"/>
      <c r="C23" s="44"/>
      <c r="D23" s="44"/>
      <c r="E23" s="45"/>
      <c r="F23" s="49">
        <f>SUM(G16:G22)</f>
        <v>0</v>
      </c>
      <c r="G23" s="50"/>
    </row>
    <row r="24" spans="1:255" ht="33" customHeight="1" thickBot="1" x14ac:dyDescent="0.45">
      <c r="A24" s="43" t="s">
        <v>47</v>
      </c>
      <c r="B24" s="45"/>
      <c r="C24" s="45"/>
      <c r="D24" s="45"/>
      <c r="E24" s="75"/>
      <c r="F24" s="74">
        <f>F23*114</f>
        <v>0</v>
      </c>
      <c r="G24" s="50"/>
    </row>
    <row r="25" spans="1:255" s="39" customFormat="1" ht="32.4" customHeight="1" x14ac:dyDescent="0.3">
      <c r="A25" s="73" t="s">
        <v>20</v>
      </c>
      <c r="B25" s="73"/>
      <c r="C25" s="73"/>
      <c r="D25" s="73"/>
      <c r="E25" s="73"/>
      <c r="F25" s="73"/>
      <c r="G25" s="73"/>
    </row>
    <row r="26" spans="1:255" ht="26.4" customHeight="1" x14ac:dyDescent="0.4">
      <c r="A26" s="12" t="s">
        <v>21</v>
      </c>
      <c r="B26" s="12"/>
      <c r="C26" s="13"/>
      <c r="D26" s="13"/>
    </row>
    <row r="27" spans="1:255" ht="7.2" customHeight="1" x14ac:dyDescent="0.4">
      <c r="A27" s="12"/>
      <c r="B27" s="12"/>
      <c r="C27" s="13"/>
      <c r="D27" s="13"/>
    </row>
    <row r="28" spans="1:255" ht="26.4" customHeight="1" x14ac:dyDescent="0.4">
      <c r="A28" s="71" t="s">
        <v>3</v>
      </c>
      <c r="B28" s="71"/>
      <c r="C28" s="71"/>
      <c r="D28" s="71"/>
      <c r="E28" s="71"/>
      <c r="F28" s="71"/>
      <c r="G28" s="71"/>
    </row>
    <row r="29" spans="1:255" ht="34.200000000000003" customHeight="1" x14ac:dyDescent="0.4">
      <c r="A29" s="62" t="s">
        <v>40</v>
      </c>
      <c r="B29" s="62"/>
      <c r="C29" s="62"/>
      <c r="D29" s="62"/>
      <c r="E29" s="62"/>
      <c r="F29" s="62"/>
      <c r="G29" s="62"/>
      <c r="H29" s="62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ht="34.200000000000003" customHeight="1" x14ac:dyDescent="0.4">
      <c r="A30" s="62" t="s">
        <v>41</v>
      </c>
      <c r="B30" s="62"/>
      <c r="C30" s="62"/>
      <c r="D30" s="62"/>
      <c r="E30" s="62"/>
      <c r="F30" s="62"/>
      <c r="G30" s="62"/>
      <c r="H30" s="62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ht="42" customHeight="1" x14ac:dyDescent="0.4">
      <c r="A31" s="62" t="s">
        <v>42</v>
      </c>
      <c r="B31" s="62"/>
      <c r="C31" s="62"/>
      <c r="D31" s="62"/>
      <c r="E31" s="62"/>
      <c r="F31" s="62"/>
      <c r="G31" s="62"/>
      <c r="H31" s="62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ht="9.6" customHeight="1" x14ac:dyDescent="0.4">
      <c r="A32" s="13"/>
      <c r="B32" s="13"/>
      <c r="C32" s="13"/>
      <c r="D32" s="13"/>
      <c r="E32" s="13"/>
      <c r="F32" s="13"/>
      <c r="G32" s="13"/>
      <c r="H32" s="13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25.2" customHeight="1" x14ac:dyDescent="0.4">
      <c r="A33" s="72" t="s">
        <v>22</v>
      </c>
      <c r="B33" s="72"/>
      <c r="C33" s="72"/>
      <c r="D33" s="72"/>
      <c r="E33" s="72"/>
      <c r="F33" s="72"/>
      <c r="G33" s="72"/>
    </row>
    <row r="34" spans="1:255" ht="25.2" customHeight="1" x14ac:dyDescent="0.4">
      <c r="A34" s="16" t="s">
        <v>10</v>
      </c>
      <c r="B34" s="16"/>
      <c r="C34" s="16"/>
      <c r="D34" s="16"/>
      <c r="E34" s="16"/>
      <c r="F34" s="16"/>
      <c r="G34" s="16"/>
    </row>
    <row r="35" spans="1:255" ht="25.2" customHeight="1" x14ac:dyDescent="0.4">
      <c r="A35" s="38" t="s">
        <v>37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255" ht="25.2" customHeight="1" x14ac:dyDescent="0.4">
      <c r="A36" s="41" t="s">
        <v>4</v>
      </c>
      <c r="B36" s="41"/>
      <c r="C36" s="41"/>
      <c r="D36" s="41"/>
      <c r="E36" s="41"/>
      <c r="F36" s="41"/>
      <c r="G36" s="41"/>
    </row>
    <row r="37" spans="1:255" ht="25.2" customHeight="1" x14ac:dyDescent="0.4">
      <c r="A37" s="41" t="s">
        <v>39</v>
      </c>
      <c r="B37" s="41"/>
      <c r="C37" s="41"/>
      <c r="D37" s="41"/>
      <c r="E37" s="16"/>
      <c r="F37" s="16"/>
      <c r="G37" s="16"/>
    </row>
    <row r="38" spans="1:255" s="8" customFormat="1" ht="25.2" customHeight="1" x14ac:dyDescent="0.25">
      <c r="A38" s="70" t="s">
        <v>31</v>
      </c>
      <c r="B38" s="70"/>
      <c r="C38" s="70"/>
      <c r="D38" s="70"/>
      <c r="E38" s="70"/>
      <c r="F38" s="70"/>
      <c r="G38" s="70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ht="25.2" customHeight="1" x14ac:dyDescent="0.4">
      <c r="A39" s="41" t="s">
        <v>38</v>
      </c>
      <c r="B39" s="41"/>
      <c r="C39" s="41"/>
      <c r="D39" s="41"/>
      <c r="E39" s="41"/>
      <c r="F39" s="41"/>
      <c r="G39" s="41"/>
    </row>
    <row r="40" spans="1:255" s="40" customFormat="1" ht="64.8" customHeight="1" x14ac:dyDescent="0.4">
      <c r="A40" s="17" t="s">
        <v>27</v>
      </c>
      <c r="B40" s="17"/>
      <c r="C40" s="16"/>
      <c r="D40" s="16"/>
      <c r="E40" s="16"/>
      <c r="F40" s="16"/>
      <c r="G40" s="16"/>
    </row>
    <row r="42" spans="1:255" s="8" customFormat="1" ht="13.8" x14ac:dyDescent="0.25">
      <c r="A42" s="6"/>
      <c r="B42" s="6"/>
      <c r="C42" s="15" t="s">
        <v>8</v>
      </c>
      <c r="D42" s="14"/>
      <c r="E42" s="10"/>
      <c r="F42" s="9"/>
      <c r="G42" s="9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</row>
    <row r="43" spans="1:255" s="8" customFormat="1" ht="15.6" x14ac:dyDescent="0.3">
      <c r="A43" s="11"/>
      <c r="B43" s="11"/>
      <c r="C43" s="63" t="s">
        <v>28</v>
      </c>
      <c r="D43" s="63"/>
      <c r="E43" s="10"/>
      <c r="F43" s="9"/>
      <c r="G43" s="9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s="8" customFormat="1" ht="13.8" x14ac:dyDescent="0.25">
      <c r="A44" s="6"/>
      <c r="B44" s="6"/>
      <c r="C44" s="14"/>
      <c r="D44" s="14"/>
      <c r="E44" s="10"/>
      <c r="F44" s="9"/>
      <c r="G44" s="9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pans="1:255" s="8" customFormat="1" ht="13.8" x14ac:dyDescent="0.25">
      <c r="A45" s="6"/>
      <c r="B45" s="6"/>
      <c r="C45" s="14"/>
      <c r="D45" s="14"/>
      <c r="E45" s="10"/>
      <c r="F45" s="9"/>
      <c r="G45" s="9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s="8" customFormat="1" ht="13.8" x14ac:dyDescent="0.25">
      <c r="A46" s="6"/>
      <c r="B46" s="6"/>
      <c r="C46" s="10"/>
      <c r="D46" s="10"/>
      <c r="E46" s="10"/>
      <c r="F46" s="9"/>
      <c r="G46" s="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s="8" customFormat="1" ht="13.8" x14ac:dyDescent="0.25">
      <c r="A47" s="6"/>
      <c r="B47" s="6"/>
      <c r="C47" s="10"/>
      <c r="D47" s="10"/>
      <c r="E47" s="10"/>
      <c r="F47" s="9"/>
      <c r="G47" s="9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</row>
    <row r="48" spans="1:255" s="8" customFormat="1" ht="13.8" x14ac:dyDescent="0.25">
      <c r="A48" s="6"/>
      <c r="B48" s="6"/>
      <c r="C48" s="10"/>
      <c r="D48" s="10"/>
      <c r="E48" s="10"/>
      <c r="F48" s="9"/>
      <c r="G48" s="9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</sheetData>
  <mergeCells count="32">
    <mergeCell ref="A31:H31"/>
    <mergeCell ref="A39:G39"/>
    <mergeCell ref="C43:D43"/>
    <mergeCell ref="A5:G5"/>
    <mergeCell ref="A10:G10"/>
    <mergeCell ref="F12:F15"/>
    <mergeCell ref="G12:G15"/>
    <mergeCell ref="A38:G38"/>
    <mergeCell ref="A28:G28"/>
    <mergeCell ref="A33:G33"/>
    <mergeCell ref="A36:G36"/>
    <mergeCell ref="A25:G25"/>
    <mergeCell ref="A30:H30"/>
    <mergeCell ref="A29:H29"/>
    <mergeCell ref="F24:G24"/>
    <mergeCell ref="A24:E24"/>
    <mergeCell ref="A37:D37"/>
    <mergeCell ref="A1:G1"/>
    <mergeCell ref="A23:E23"/>
    <mergeCell ref="A12:A15"/>
    <mergeCell ref="F23:G23"/>
    <mergeCell ref="C16:C18"/>
    <mergeCell ref="A3:G3"/>
    <mergeCell ref="E12:E15"/>
    <mergeCell ref="A6:C8"/>
    <mergeCell ref="A9:C9"/>
    <mergeCell ref="D6:G6"/>
    <mergeCell ref="D7:G7"/>
    <mergeCell ref="D8:G8"/>
    <mergeCell ref="D9:G9"/>
    <mergeCell ref="B12:C14"/>
    <mergeCell ref="D12:D15"/>
  </mergeCells>
  <phoneticPr fontId="12" type="noConversion"/>
  <pageMargins left="0.11811023622047245" right="0.11811023622047245" top="0" bottom="0" header="0.31496062992125984" footer="0.31496062992125984"/>
  <pageSetup paperSize="9" scale="4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2025-02-12T15:23:19Z</dcterms:modified>
</cp:coreProperties>
</file>