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596" documentId="13_ncr:1_{E61B6D90-791F-4464-B501-4E49F6C5C490}" xr6:coauthVersionLast="47" xr6:coauthVersionMax="47" xr10:uidLastSave="{A6880D1C-CB4E-49E0-9358-F1657D84EF95}"/>
  <bookViews>
    <workbookView xWindow="-28920" yWindow="-120" windowWidth="29040" windowHeight="15720" xr2:uid="{00000000-000D-0000-FFFF-FFFF00000000}"/>
  </bookViews>
  <sheets>
    <sheet name="Додаток_1 форма пропозиції" sheetId="6" r:id="rId1"/>
  </sheets>
  <definedNames>
    <definedName name="_xlnm.Print_Area" localSheetId="0">'Додаток_1 форма пропозиції'!$A$1:$N$43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6" l="1"/>
  <c r="F16" i="6"/>
  <c r="F17" i="6"/>
  <c r="F18" i="6"/>
  <c r="F19" i="6"/>
  <c r="F20" i="6"/>
  <c r="F21" i="6"/>
  <c r="F22" i="6"/>
  <c r="F23" i="6"/>
  <c r="F24" i="6"/>
  <c r="F25" i="6"/>
  <c r="F26" i="6"/>
  <c r="F15" i="6"/>
</calcChain>
</file>

<file path=xl/sharedStrings.xml><?xml version="1.0" encoding="utf-8"?>
<sst xmlns="http://schemas.openxmlformats.org/spreadsheetml/2006/main" count="46" uniqueCount="46">
  <si>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</si>
  <si>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</si>
  <si>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</si>
  <si>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</si>
  <si>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</si>
  <si>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</si>
  <si>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</si>
  <si>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</si>
  <si>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</si>
  <si>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</si>
  <si>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</si>
  <si>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</si>
  <si>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</si>
  <si>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</si>
  <si>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</si>
  <si>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</si>
  <si>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</si>
  <si>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</si>
  <si>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№ з/п</t>
  </si>
  <si>
    <t>Додаток №1 до Запиту_1753SP</t>
  </si>
  <si>
    <t>Кількість, штук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</si>
  <si>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>.</t>
    </r>
  </si>
  <si>
    <t>Ми погоджуємось зафіксувати цінову пропозицію протягом 90 календарних днів з моменту подачі.</t>
  </si>
  <si>
    <r>
      <rPr>
        <b/>
        <i/>
        <sz val="11"/>
        <color theme="1"/>
        <rFont val="Calibri"/>
        <family val="2"/>
        <charset val="204"/>
      </rPr>
      <t>Тростина регульована алюмінієва чорна N40bl 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Мінімальна висота 70 см;
Максимальна висота до 100 см;
Довжина ручки 12-15 см;
Вага виробу 250-270 г.
Максимальне навантаження – 120-140 кг.
</t>
    </r>
  </si>
  <si>
    <r>
      <rPr>
        <b/>
        <i/>
        <sz val="11"/>
        <color theme="1"/>
        <rFont val="Calibri"/>
        <family val="2"/>
        <charset val="204"/>
      </rPr>
      <t>Тростина регульована чотирьохопорна з ергономічною ручкою покращена N19q 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Мінімальна висота - 65 см;
Максимальна висота - 88 см;
Довжина ручки – 12-15 см;
Довжина бази - 19-23 см;
Ширина бази - 15-20 см;
Вага виробу – від 450 до 600 г;
Максимальне навантаження - 120-140 кг.	</t>
    </r>
  </si>
  <si>
    <t>(Прізвище, ім’я, по батькові, посада, контактний телефон)</t>
  </si>
  <si>
    <r>
      <rPr>
        <b/>
        <i/>
        <sz val="11"/>
        <color theme="1"/>
        <rFont val="Calibri"/>
        <family val="2"/>
        <charset val="204"/>
      </rPr>
      <t>Складана кушетка для досліджень/масажу MED1-K01Довжина ложе - 170-185 см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Ширина ложі - 60-70 см;
Висота ложі - 60-70 см;
Товщина матраца - 5-7 см;
Наповнення – поролон;
Тканина – шкірозамінник;
Вага 15-23кг;
Колір:  Без вимог до кольору;
Навантаження : до 150-170 кг. 
</t>
    </r>
  </si>
  <si>
    <r>
      <rPr>
        <b/>
        <i/>
        <sz val="11"/>
        <color theme="1"/>
        <rFont val="Calibri"/>
        <family val="2"/>
        <charset val="204"/>
      </rPr>
      <t>Милиця алюмінієва пiдпахова регульована PR-911 (Розмір M)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Характеристики
висота - 115-135 см;
вага виробу - 0.5-0.8 кг;
колір матеріалу - без вимог до кольору;
колір деталей: без вимог до кольору;
Матеріал: алюміній.
</t>
    </r>
  </si>
  <si>
    <r>
      <rPr>
        <b/>
        <i/>
        <sz val="11"/>
        <color theme="1"/>
        <rFont val="Calibri"/>
        <family val="2"/>
        <charset val="204"/>
      </rPr>
      <t>Підлокітна милиця Ossenberg Klassiker 220 DKBL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>Вікова група: для дорослих;
Тип опори: одноопорні;
Максимальне навантаження: 125-135 кг; 
Матеріал конструкції:  алюміній;
Матеріал рукоятки: пластмаса;
Колір рукоятки: без вимог до кольору;
Регулювання висоти: Так;
Вага:  500-700 г.</t>
    </r>
  </si>
  <si>
    <r>
      <rPr>
        <b/>
        <i/>
        <sz val="11"/>
        <color theme="1"/>
        <rFont val="Calibri"/>
        <family val="2"/>
        <charset val="204"/>
      </rPr>
      <t>Низькоактивне крісло колісне Doctor Life 8061 (46 см)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>Технічні характеристики:
Ширина сидіння, мм:  440-460 мм;
Габаритна ширина, мм: 610-630 мм;
Загальна висота, мм: 900-930;
Висота сидіння, мм: 450-550;
Габаритна довжина, мм: 1000-1200;
Глибина сидіння, мм: 400-420;
Висота спинки, мм: 460;
Матеріал рами: сталь; 
Максимальна маса користувача, кг: 100-130 кг;
Маса виробу, кг: 15-25кг.</t>
    </r>
  </si>
  <si>
    <r>
      <rPr>
        <b/>
        <i/>
        <sz val="11"/>
        <color theme="1"/>
        <rFont val="Calibri"/>
        <family val="2"/>
        <charset val="204"/>
      </rPr>
      <t>Пояс для пересаджування Doctor Life 48031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зносостійкий матеріал;
зручні застібки;
посилені шви;
надійна фіксація;
</t>
    </r>
    <r>
      <rPr>
        <u/>
        <sz val="11"/>
        <color theme="1"/>
        <rFont val="Calibri"/>
        <family val="2"/>
        <charset val="204"/>
      </rPr>
      <t>Технічні характеристики:</t>
    </r>
    <r>
      <rPr>
        <sz val="11"/>
        <color theme="1"/>
        <rFont val="Calibri"/>
        <family val="2"/>
        <charset val="204"/>
      </rPr>
      <t xml:space="preserve">
Матеріал - нейлон:
Максимальна вага - 100 кг;
Тип застібок - липучка. </t>
    </r>
  </si>
  <si>
    <r>
      <t xml:space="preserve">Універсальні складані ходунці OSD Q101
</t>
    </r>
    <r>
      <rPr>
        <sz val="11"/>
        <color theme="1"/>
        <rFont val="Calibri"/>
        <family val="2"/>
        <charset val="204"/>
      </rPr>
      <t xml:space="preserve">Модель: OSD-Q101  OSD-BL570201
Конструкція: складана;
Матеріал: алюміній;
Ширина, (см): 50-60;
Висота, (см): від 73 до 91;
Максимальне навантаження, (кг): 120-140кг.
</t>
    </r>
  </si>
  <si>
    <r>
      <rPr>
        <b/>
        <i/>
        <sz val="11"/>
        <color theme="1"/>
        <rFont val="Calibri"/>
        <family val="2"/>
        <charset val="204"/>
      </rPr>
      <t>Пахвові  милиці 132-152 см (пара) OSD-BL570201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Модель: OSD-BL-570201
Класифікація: універсальна; 
Колір руків'я: сірий;
Матеріал: алюміній;
Матеріал руків'я: гумова подушечка;
Загальна висота, (см): від 132 до 152 см;
Максимальне навантаження, (кг): 115-140 кг.
</t>
    </r>
  </si>
  <si>
    <r>
      <rPr>
        <b/>
        <i/>
        <sz val="11"/>
        <color theme="1"/>
        <rFont val="Calibri"/>
        <family val="2"/>
        <charset val="204"/>
      </rPr>
      <t>Коврик для йоги и фитнеса EasyFit Pro 184х68х0.5 см каремат каучуковый EF-1925-BK Черный (56002443)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Довжина: 180-185 см;
Ширина: 60-70 см;
Колір: Чорний;
Товщина: 0.5 см-0.6 см;
Матеріал: Каучук.
</t>
    </r>
  </si>
  <si>
    <r>
      <rPr>
        <b/>
        <i/>
        <sz val="11"/>
        <color theme="1"/>
        <rFont val="Calibri"/>
        <family val="2"/>
        <charset val="204"/>
      </rPr>
      <t>Валик для массажного стола EasyFit 60 см черный (подушка для кушетки, ролик для стречинга, растяжки) EF-MR-BK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>Довжина: 60-65 см;
Ширина: 15-17 см;
Тип: Валики для масажних столів;
Колір: Без вимог до кольору.</t>
    </r>
  </si>
  <si>
    <t>Ми погоджуємося та ознайомлені з умовами типового Договору  ТЧХУ (Додаток №2 до Запиту).</t>
  </si>
  <si>
    <r>
      <t>(</t>
    </r>
    <r>
      <rPr>
        <b/>
        <i/>
        <sz val="11"/>
        <rFont val="Times New Roman"/>
        <family val="1"/>
        <charset val="204"/>
      </rPr>
      <t>Назва Учасника</t>
    </r>
    <r>
      <rPr>
        <i/>
        <sz val="11"/>
        <rFont val="Times New Roman"/>
        <family val="1"/>
        <charset val="204"/>
      </rPr>
      <t>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закупівлі: </t>
    </r>
    <r>
      <rPr>
        <b/>
        <sz val="11"/>
        <rFont val="Times New Roman"/>
        <family val="1"/>
        <charset val="204"/>
      </rPr>
      <t xml:space="preserve">"Обладнання для проведення тренінгу в НК " </t>
    </r>
  </si>
  <si>
    <t xml:space="preserve"> **Товариство Червоного Хреста України залишає за собою право здійснювати закупівлі за окремими позиціями/лотами.</t>
  </si>
  <si>
    <r>
      <rPr>
        <b/>
        <i/>
        <sz val="11"/>
        <color theme="1"/>
        <rFont val="Calibri"/>
        <family val="2"/>
        <charset val="204"/>
      </rPr>
      <t>Підлокітна милиця Ossenberg Klassiker 220 DKgr</t>
    </r>
    <r>
      <rPr>
        <i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charset val="204"/>
      </rPr>
      <t xml:space="preserve">Технічні особливості:
Максимальне навантаження: 125-145 кг;
Конструкція: регульована;
Висота від рукоятки до підлоги: 76-96 см;
</t>
    </r>
    <r>
      <rPr>
        <sz val="11"/>
        <rFont val="Calibri"/>
        <family val="2"/>
        <charset val="204"/>
      </rPr>
      <t>Вага: 0.5-0.7кг.</t>
    </r>
  </si>
  <si>
    <r>
      <t xml:space="preserve">Пропозицію надати у форматі  .pdf та </t>
    </r>
    <r>
      <rPr>
        <b/>
        <i/>
        <sz val="12"/>
        <color rgb="FFFF0000"/>
        <rFont val="Times New Roman"/>
        <family val="1"/>
        <charset val="204"/>
      </rPr>
      <t>у форматі Exel</t>
    </r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</si>
  <si>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роботами, монтажем та встановленням на об’єкті)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здійснюються за рахунок Постачальника за наданою адресою: м. Київ, вул. Ділова, 3.</t>
    </r>
  </si>
  <si>
    <r>
      <rPr>
        <b/>
        <u/>
        <sz val="11"/>
        <color theme="1"/>
        <rFont val="Times New Roman"/>
        <family val="1"/>
        <charset val="204"/>
      </rPr>
      <t xml:space="preserve">Додаткова інформація:
</t>
    </r>
    <r>
      <rPr>
        <b/>
        <sz val="11"/>
        <color theme="1"/>
        <rFont val="Times New Roman"/>
        <family val="1"/>
        <charset val="204"/>
      </rPr>
      <t xml:space="preserve">Допускаються будь-які аналоги з технічними та функціональними характеристиками </t>
    </r>
    <r>
      <rPr>
        <b/>
        <u/>
        <sz val="11"/>
        <color rgb="FFFF0000"/>
        <rFont val="Times New Roman"/>
        <family val="1"/>
        <charset val="204"/>
      </rPr>
      <t xml:space="preserve">не гірше наведених. </t>
    </r>
    <r>
      <rPr>
        <b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</t>
    </r>
    <r>
      <rPr>
        <b/>
        <u/>
        <sz val="11"/>
        <color theme="1"/>
        <rFont val="Times New Roman"/>
        <family val="1"/>
        <charset val="204"/>
      </rPr>
      <t>детально</t>
    </r>
    <r>
      <rPr>
        <b/>
        <sz val="11"/>
        <color theme="1"/>
        <rFont val="Times New Roman"/>
        <family val="1"/>
        <charset val="204"/>
      </rPr>
      <t xml:space="preserve"> зазначати технічні характеристики продукції  у відповідності до параметрів та вимог технічного опису даної таблиці (у разі пропозиції аналогу) та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u/>
        <sz val="11"/>
        <color rgb="FFFF0000"/>
        <rFont val="Times New Roman"/>
        <family val="1"/>
        <charset val="204"/>
      </rPr>
      <t>обов’язково надати фото</t>
    </r>
    <r>
      <rPr>
        <b/>
        <sz val="11"/>
        <color theme="1"/>
        <rFont val="Times New Roman"/>
        <family val="1"/>
        <charset val="204"/>
      </rPr>
      <t>.
Надати відповідні сертифікати або паспоти якості (наявність технічного паспорту товару та/або паспорту щодо якості товару та/або паспорту відповідного стандарту та паспорту експлуатації товару).</t>
    </r>
    <r>
      <rPr>
        <b/>
        <i/>
        <sz val="11"/>
        <color theme="1"/>
        <rFont val="Times New Roman"/>
        <family val="1"/>
        <charset val="204"/>
      </rPr>
      <t xml:space="preserve"> 
У вартість доставки: пакування, розвантаження, завантаження товару, монтаж та встановлення на об’єкті (все має бути включеними у вартість товару). 
Переможець закупівлі зобов'язаний поставити продукцію у відповідності до поданої ним пропозиції без внесення додаткових змін.</t>
    </r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</si>
  <si>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b/>
        <i/>
        <sz val="11"/>
        <color theme="1"/>
        <rFont val="Times New Roman"/>
        <family val="1"/>
        <charset val="204"/>
      </rPr>
      <t>)</t>
    </r>
  </si>
  <si>
    <t>Термін поставки товару,  календарних днів</t>
  </si>
  <si>
    <t>Пропозиція</t>
  </si>
  <si>
    <r>
      <t xml:space="preserve">
Умови оплати:  _________________ (</t>
    </r>
    <r>
      <rPr>
        <b/>
        <sz val="11"/>
        <color rgb="FFFF0000"/>
        <rFont val="Times New Roman"/>
        <family val="1"/>
        <charset val="204"/>
      </rPr>
      <t>прописати у %</t>
    </r>
    <r>
      <rPr>
        <b/>
        <sz val="11"/>
        <color theme="1"/>
        <rFont val="Times New Roman"/>
        <family val="1"/>
        <charset val="204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</si>
</sst>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7" xfId="0" applyBorder="1"/>
    <xf numFmtId="0" fontId="2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0" fillId="0" borderId="14" xfId="0" applyBorder="1"/>
    <xf numFmtId="1" fontId="13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left" vertical="center" wrapText="1"/>
    </xf>
    <xf numFmtId="0" fontId="0" fillId="0" borderId="20" xfId="0" applyBorder="1"/>
    <xf numFmtId="1" fontId="13" fillId="0" borderId="2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4" fontId="13" fillId="4" borderId="29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right" vertical="center"/>
    </xf>
    <xf numFmtId="4" fontId="13" fillId="4" borderId="27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3025626</xdr:colOff>
      <xdr:row>14</xdr:row>
      <xdr:rowOff>155256</xdr:rowOff>
    </xdr:from>
    <xdr:to>
      <xdr:col>1</xdr:col>
      <xdr:colOff>4251007</xdr:colOff>
      <xdr:row>14</xdr:row>
      <xdr:rowOff>1369220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78BC6F-7AAA-5F8D-080B-045AC602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814" y="5108256"/>
          <a:ext cx="1236811" cy="1213964"/>
        </a:xfrm>
        <a:prstGeom prst="rect">
          <a:avLst/>
        </a:prstGeom>
      </xdr:spPr>
    </xdr:pic>
    <xdr:clientData/>
  </xdr:twoCellAnchor>
  <xdr:twoCellAnchor editAs="oneCell">
    <xdr:from>
      <xdr:col>1</xdr:col>
      <xdr:colOff>2900363</xdr:colOff>
      <xdr:row>15</xdr:row>
      <xdr:rowOff>441958</xdr:rowOff>
    </xdr:from>
    <xdr:to>
      <xdr:col>1</xdr:col>
      <xdr:colOff>4285067</xdr:colOff>
      <xdr:row>15</xdr:row>
      <xdr:rowOff>1812130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49DB4AA-606F-CBC1-97DA-54DE12FE3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1" y="6847521"/>
          <a:ext cx="1388514" cy="1377792"/>
        </a:xfrm>
        <a:prstGeom prst="rect">
          <a:avLst/>
        </a:prstGeom>
      </xdr:spPr>
    </xdr:pic>
    <xdr:clientData/>
  </xdr:twoCellAnchor>
  <xdr:twoCellAnchor editAs="oneCell">
    <xdr:from>
      <xdr:col>1</xdr:col>
      <xdr:colOff>2039778</xdr:colOff>
      <xdr:row>16</xdr:row>
      <xdr:rowOff>398448</xdr:rowOff>
    </xdr:from>
    <xdr:to>
      <xdr:col>1</xdr:col>
      <xdr:colOff>4284473</xdr:colOff>
      <xdr:row>16</xdr:row>
      <xdr:rowOff>1808320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1BB5767-E0FC-B52C-B7C8-5E7FE315C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96966" y="8697104"/>
          <a:ext cx="2258030" cy="1423207"/>
        </a:xfrm>
        <a:prstGeom prst="rect">
          <a:avLst/>
        </a:prstGeom>
      </xdr:spPr>
    </xdr:pic>
    <xdr:clientData/>
  </xdr:twoCellAnchor>
  <xdr:twoCellAnchor editAs="oneCell">
    <xdr:from>
      <xdr:col>1</xdr:col>
      <xdr:colOff>3167062</xdr:colOff>
      <xdr:row>17</xdr:row>
      <xdr:rowOff>396716</xdr:rowOff>
    </xdr:from>
    <xdr:to>
      <xdr:col>1</xdr:col>
      <xdr:colOff>4210050</xdr:colOff>
      <xdr:row>17</xdr:row>
      <xdr:rowOff>1543050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04967B9-E878-C60F-DE68-1507768AA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10683716"/>
          <a:ext cx="1042988" cy="1142524"/>
        </a:xfrm>
        <a:prstGeom prst="rect">
          <a:avLst/>
        </a:prstGeom>
      </xdr:spPr>
    </xdr:pic>
    <xdr:clientData/>
  </xdr:twoCellAnchor>
  <xdr:twoCellAnchor editAs="oneCell">
    <xdr:from>
      <xdr:col>1</xdr:col>
      <xdr:colOff>3016090</xdr:colOff>
      <xdr:row>18</xdr:row>
      <xdr:rowOff>406926</xdr:rowOff>
    </xdr:from>
    <xdr:to>
      <xdr:col>1</xdr:col>
      <xdr:colOff>4288154</xdr:colOff>
      <xdr:row>18</xdr:row>
      <xdr:rowOff>1692116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F4113B7-D18A-C34C-5E49-B3E8D5CD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73278" y="12182207"/>
          <a:ext cx="1256824" cy="1279475"/>
        </a:xfrm>
        <a:prstGeom prst="rect">
          <a:avLst/>
        </a:prstGeom>
      </xdr:spPr>
    </xdr:pic>
    <xdr:clientData/>
  </xdr:twoCellAnchor>
  <xdr:twoCellAnchor editAs="oneCell">
    <xdr:from>
      <xdr:col>1</xdr:col>
      <xdr:colOff>3121343</xdr:colOff>
      <xdr:row>19</xdr:row>
      <xdr:rowOff>333374</xdr:rowOff>
    </xdr:from>
    <xdr:to>
      <xdr:col>1</xdr:col>
      <xdr:colOff>4321879</xdr:colOff>
      <xdr:row>19</xdr:row>
      <xdr:rowOff>1749741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24309A1-A21C-0E52-97A5-E13F9E86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78531" y="14085093"/>
          <a:ext cx="1191011" cy="1416367"/>
        </a:xfrm>
        <a:prstGeom prst="rect">
          <a:avLst/>
        </a:prstGeom>
      </xdr:spPr>
    </xdr:pic>
    <xdr:clientData/>
  </xdr:twoCellAnchor>
  <xdr:twoCellAnchor editAs="oneCell">
    <xdr:from>
      <xdr:col>1</xdr:col>
      <xdr:colOff>2529841</xdr:colOff>
      <xdr:row>20</xdr:row>
      <xdr:rowOff>297656</xdr:rowOff>
    </xdr:from>
    <xdr:to>
      <xdr:col>1</xdr:col>
      <xdr:colOff>4347063</xdr:colOff>
      <xdr:row>20</xdr:row>
      <xdr:rowOff>1866899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6B8FB34-8BC9-138A-917A-D977F989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87029" y="15930562"/>
          <a:ext cx="1817222" cy="1569243"/>
        </a:xfrm>
        <a:prstGeom prst="rect">
          <a:avLst/>
        </a:prstGeom>
      </xdr:spPr>
    </xdr:pic>
    <xdr:clientData/>
  </xdr:twoCellAnchor>
  <xdr:twoCellAnchor editAs="oneCell">
    <xdr:from>
      <xdr:col>1</xdr:col>
      <xdr:colOff>2496502</xdr:colOff>
      <xdr:row>21</xdr:row>
      <xdr:rowOff>295121</xdr:rowOff>
    </xdr:from>
    <xdr:to>
      <xdr:col>1</xdr:col>
      <xdr:colOff>4246244</xdr:colOff>
      <xdr:row>21</xdr:row>
      <xdr:rowOff>1775459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C2B829D-F06A-23A0-3C89-3EA18EDAD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3690" y="18190215"/>
          <a:ext cx="1753552" cy="1484148"/>
        </a:xfrm>
        <a:prstGeom prst="rect">
          <a:avLst/>
        </a:prstGeom>
      </xdr:spPr>
    </xdr:pic>
    <xdr:clientData/>
  </xdr:twoCellAnchor>
  <xdr:twoCellAnchor editAs="oneCell">
    <xdr:from>
      <xdr:col>1</xdr:col>
      <xdr:colOff>2852736</xdr:colOff>
      <xdr:row>22</xdr:row>
      <xdr:rowOff>453474</xdr:rowOff>
    </xdr:from>
    <xdr:to>
      <xdr:col>1</xdr:col>
      <xdr:colOff>4266245</xdr:colOff>
      <xdr:row>22</xdr:row>
      <xdr:rowOff>1733198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5822D29-FFFC-81D5-E83B-04905A7D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09924" y="20182130"/>
          <a:ext cx="1413509" cy="1275914"/>
        </a:xfrm>
        <a:prstGeom prst="rect">
          <a:avLst/>
        </a:prstGeom>
      </xdr:spPr>
    </xdr:pic>
    <xdr:clientData/>
  </xdr:twoCellAnchor>
  <xdr:twoCellAnchor editAs="oneCell">
    <xdr:from>
      <xdr:col>1</xdr:col>
      <xdr:colOff>2964656</xdr:colOff>
      <xdr:row>23</xdr:row>
      <xdr:rowOff>321469</xdr:rowOff>
    </xdr:from>
    <xdr:to>
      <xdr:col>1</xdr:col>
      <xdr:colOff>4206672</xdr:colOff>
      <xdr:row>23</xdr:row>
      <xdr:rowOff>1714500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6BF1A91-4CFD-6AB1-F2A2-87CF347F9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21844" y="21740813"/>
          <a:ext cx="1245826" cy="1393031"/>
        </a:xfrm>
        <a:prstGeom prst="rect">
          <a:avLst/>
        </a:prstGeom>
      </xdr:spPr>
    </xdr:pic>
    <xdr:clientData/>
  </xdr:twoCellAnchor>
  <xdr:twoCellAnchor editAs="oneCell">
    <xdr:from>
      <xdr:col>1</xdr:col>
      <xdr:colOff>2242184</xdr:colOff>
      <xdr:row>24</xdr:row>
      <xdr:rowOff>870537</xdr:rowOff>
    </xdr:from>
    <xdr:to>
      <xdr:col>1</xdr:col>
      <xdr:colOff>3902868</xdr:colOff>
      <xdr:row>24</xdr:row>
      <xdr:rowOff>1866549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F637EF8-0731-FC42-D075-BA4DCE94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99372" y="24194881"/>
          <a:ext cx="1649254" cy="996012"/>
        </a:xfrm>
        <a:prstGeom prst="rect">
          <a:avLst/>
        </a:prstGeom>
      </xdr:spPr>
    </xdr:pic>
    <xdr:clientData/>
  </xdr:twoCellAnchor>
  <xdr:twoCellAnchor editAs="oneCell">
    <xdr:from>
      <xdr:col>1</xdr:col>
      <xdr:colOff>2576036</xdr:colOff>
      <xdr:row>25</xdr:row>
      <xdr:rowOff>907467</xdr:rowOff>
    </xdr:from>
    <xdr:to>
      <xdr:col>1</xdr:col>
      <xdr:colOff>4093368</xdr:colOff>
      <xdr:row>25</xdr:row>
      <xdr:rowOff>1923603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B15DCA38-DFC6-FACA-AE5B-0C714DFB5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33224" y="26232061"/>
          <a:ext cx="1507807" cy="103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81"/>
  <sheetViews>
    <sheetView showGridLines="0" tabSelected="1" view="pageBreakPreview" zoomScale="80" zoomScaleNormal="70" zoomScaleSheetLayoutView="80" workbookViewId="0">
      <selection activeCell="A9" sqref="A9:G9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57.33203125" style="1" customWidth="1"/>
    <col min="4" max="4" width="11.88671875" style="1" customWidth="1"/>
    <col min="5" max="5" width="17.33203125" style="5" customWidth="1"/>
    <col min="6" max="7" width="18.44140625" style="5" customWidth="1"/>
    <col min="8" max="8" width="20.6640625" style="1" hidden="1" customWidth="1"/>
    <col min="9" max="9" width="25.33203125" style="1" hidden="1" customWidth="1"/>
    <col min="10" max="14" width="9.109375" style="1" hidden="1" customWidth="1"/>
    <col min="15" max="16384" width="9.109375" style="1"/>
  </cols>
  <sheetData>
    <row r="1" spans="1:9" x14ac:dyDescent="0.4">
      <c r="A1" s="33" t="s">
        <v>19</v>
      </c>
      <c r="B1" s="33"/>
      <c r="C1" s="33"/>
      <c r="D1" s="33"/>
      <c r="E1" s="33"/>
      <c r="F1" s="33"/>
      <c r="G1" s="26"/>
      <c r="H1" s="17"/>
      <c r="I1" s="17"/>
    </row>
    <row r="2" spans="1:9" x14ac:dyDescent="0.4">
      <c r="B2" s="43" t="s">
        <v>0</v>
      </c>
      <c r="C2" s="43"/>
      <c r="D2" s="43"/>
      <c r="E2" s="43"/>
      <c r="F2" s="43"/>
      <c r="G2" s="43"/>
      <c r="H2" s="43"/>
      <c r="I2" s="43"/>
    </row>
    <row r="4" spans="1:9" ht="29.25" customHeight="1" thickBot="1" x14ac:dyDescent="0.45">
      <c r="A4" s="44" t="s">
        <v>36</v>
      </c>
      <c r="B4" s="44"/>
      <c r="C4" s="44"/>
      <c r="D4" s="44"/>
      <c r="E4" s="44"/>
      <c r="F4" s="44"/>
      <c r="G4" s="24"/>
    </row>
    <row r="5" spans="1:9" ht="20.25" customHeight="1" x14ac:dyDescent="0.4">
      <c r="A5" s="45" t="s">
        <v>1</v>
      </c>
      <c r="B5" s="46"/>
      <c r="C5" s="49" t="s">
        <v>2</v>
      </c>
      <c r="D5" s="50"/>
      <c r="E5" s="50"/>
      <c r="F5" s="51"/>
      <c r="G5" s="55"/>
    </row>
    <row r="6" spans="1:9" ht="20.25" customHeight="1" x14ac:dyDescent="0.4">
      <c r="A6" s="47"/>
      <c r="B6" s="48"/>
      <c r="C6" s="52" t="s">
        <v>3</v>
      </c>
      <c r="D6" s="53"/>
      <c r="E6" s="53"/>
      <c r="F6" s="54"/>
      <c r="G6" s="55"/>
    </row>
    <row r="7" spans="1:9" ht="26.4" customHeight="1" x14ac:dyDescent="0.4">
      <c r="A7" s="47"/>
      <c r="B7" s="48"/>
      <c r="C7" s="52" t="s">
        <v>4</v>
      </c>
      <c r="D7" s="53"/>
      <c r="E7" s="53"/>
      <c r="F7" s="54"/>
      <c r="G7" s="55"/>
    </row>
    <row r="8" spans="1:9" ht="26.4" customHeight="1" thickBot="1" x14ac:dyDescent="0.45">
      <c r="A8" s="80" t="s">
        <v>5</v>
      </c>
      <c r="B8" s="81"/>
      <c r="C8" s="82" t="s">
        <v>25</v>
      </c>
      <c r="D8" s="83"/>
      <c r="E8" s="83"/>
      <c r="F8" s="84"/>
      <c r="G8" s="55"/>
    </row>
    <row r="9" spans="1:9" ht="133.19999999999999" customHeight="1" thickBot="1" x14ac:dyDescent="0.45">
      <c r="A9" s="85" t="s">
        <v>41</v>
      </c>
      <c r="B9" s="86"/>
      <c r="C9" s="86"/>
      <c r="D9" s="86"/>
      <c r="E9" s="86"/>
      <c r="F9" s="86"/>
      <c r="G9" s="87"/>
    </row>
    <row r="10" spans="1:9" ht="12" customHeight="1" thickBot="1" x14ac:dyDescent="0.45">
      <c r="A10" s="1"/>
    </row>
    <row r="11" spans="1:9" ht="10.199999999999999" customHeight="1" x14ac:dyDescent="0.4">
      <c r="A11" s="29" t="s">
        <v>18</v>
      </c>
      <c r="B11" s="31" t="s">
        <v>6</v>
      </c>
      <c r="C11" s="31"/>
      <c r="D11" s="69" t="s">
        <v>20</v>
      </c>
      <c r="E11" s="35" t="s">
        <v>7</v>
      </c>
      <c r="F11" s="57" t="s">
        <v>8</v>
      </c>
      <c r="G11" s="59" t="s">
        <v>43</v>
      </c>
    </row>
    <row r="12" spans="1:9" ht="15" customHeight="1" x14ac:dyDescent="0.4">
      <c r="A12" s="30"/>
      <c r="B12" s="32"/>
      <c r="C12" s="32"/>
      <c r="D12" s="62"/>
      <c r="E12" s="36"/>
      <c r="F12" s="58"/>
      <c r="G12" s="60"/>
    </row>
    <row r="13" spans="1:9" s="3" customFormat="1" ht="40.799999999999997" customHeight="1" x14ac:dyDescent="0.4">
      <c r="A13" s="30"/>
      <c r="B13" s="32"/>
      <c r="C13" s="32"/>
      <c r="D13" s="62"/>
      <c r="E13" s="36"/>
      <c r="F13" s="58"/>
      <c r="G13" s="60"/>
    </row>
    <row r="14" spans="1:9" s="4" customFormat="1" ht="54.6" customHeight="1" thickBot="1" x14ac:dyDescent="0.45">
      <c r="A14" s="70"/>
      <c r="B14" s="71" t="s">
        <v>9</v>
      </c>
      <c r="C14" s="72" t="s">
        <v>42</v>
      </c>
      <c r="D14" s="73"/>
      <c r="E14" s="74"/>
      <c r="F14" s="75"/>
      <c r="G14" s="101" t="s">
        <v>44</v>
      </c>
    </row>
    <row r="15" spans="1:9" s="4" customFormat="1" ht="114.6" customHeight="1" x14ac:dyDescent="0.4">
      <c r="A15" s="64">
        <v>1</v>
      </c>
      <c r="B15" s="65" t="s">
        <v>23</v>
      </c>
      <c r="C15" s="66"/>
      <c r="D15" s="67">
        <v>4</v>
      </c>
      <c r="E15" s="68"/>
      <c r="F15" s="76">
        <f>D15*E15</f>
        <v>0</v>
      </c>
      <c r="G15" s="100"/>
    </row>
    <row r="16" spans="1:9" s="4" customFormat="1" ht="149.4" customHeight="1" x14ac:dyDescent="0.4">
      <c r="A16" s="63">
        <v>2</v>
      </c>
      <c r="B16" s="19" t="s">
        <v>24</v>
      </c>
      <c r="C16" s="16"/>
      <c r="D16" s="20">
        <v>4</v>
      </c>
      <c r="E16" s="21"/>
      <c r="F16" s="77">
        <f t="shared" ref="F16:F26" si="0">D16*E16</f>
        <v>0</v>
      </c>
      <c r="G16" s="78"/>
    </row>
    <row r="17" spans="1:9" s="4" customFormat="1" ht="147" customHeight="1" x14ac:dyDescent="0.4">
      <c r="A17" s="63">
        <v>3</v>
      </c>
      <c r="B17" s="22" t="s">
        <v>26</v>
      </c>
      <c r="C17" s="16"/>
      <c r="D17" s="20">
        <v>2</v>
      </c>
      <c r="E17" s="21"/>
      <c r="F17" s="77">
        <f t="shared" si="0"/>
        <v>0</v>
      </c>
      <c r="G17" s="78"/>
    </row>
    <row r="18" spans="1:9" s="4" customFormat="1" ht="126.6" customHeight="1" x14ac:dyDescent="0.4">
      <c r="A18" s="63">
        <v>4</v>
      </c>
      <c r="B18" s="19" t="s">
        <v>27</v>
      </c>
      <c r="C18" s="16"/>
      <c r="D18" s="20">
        <v>4</v>
      </c>
      <c r="E18" s="21"/>
      <c r="F18" s="77">
        <f t="shared" si="0"/>
        <v>0</v>
      </c>
      <c r="G18" s="78"/>
    </row>
    <row r="19" spans="1:9" s="4" customFormat="1" ht="146.4" customHeight="1" x14ac:dyDescent="0.4">
      <c r="A19" s="63">
        <v>5</v>
      </c>
      <c r="B19" s="19" t="s">
        <v>28</v>
      </c>
      <c r="C19" s="16"/>
      <c r="D19" s="20">
        <v>4</v>
      </c>
      <c r="E19" s="21"/>
      <c r="F19" s="77">
        <f t="shared" si="0"/>
        <v>0</v>
      </c>
      <c r="G19" s="78"/>
    </row>
    <row r="20" spans="1:9" s="4" customFormat="1" ht="148.80000000000001" customHeight="1" x14ac:dyDescent="0.4">
      <c r="A20" s="63">
        <v>6</v>
      </c>
      <c r="B20" s="19" t="s">
        <v>38</v>
      </c>
      <c r="C20" s="16"/>
      <c r="D20" s="20">
        <v>4</v>
      </c>
      <c r="E20" s="21"/>
      <c r="F20" s="77">
        <f t="shared" si="0"/>
        <v>0</v>
      </c>
      <c r="G20" s="78"/>
    </row>
    <row r="21" spans="1:9" s="4" customFormat="1" ht="177.6" customHeight="1" x14ac:dyDescent="0.4">
      <c r="A21" s="63">
        <v>7</v>
      </c>
      <c r="B21" s="19" t="s">
        <v>29</v>
      </c>
      <c r="C21" s="16"/>
      <c r="D21" s="20">
        <v>2</v>
      </c>
      <c r="E21" s="21"/>
      <c r="F21" s="77">
        <f t="shared" si="0"/>
        <v>0</v>
      </c>
      <c r="G21" s="78"/>
    </row>
    <row r="22" spans="1:9" s="4" customFormat="1" ht="144" customHeight="1" x14ac:dyDescent="0.4">
      <c r="A22" s="63">
        <v>8</v>
      </c>
      <c r="B22" s="19" t="s">
        <v>30</v>
      </c>
      <c r="C22" s="16"/>
      <c r="D22" s="20">
        <v>4</v>
      </c>
      <c r="E22" s="21"/>
      <c r="F22" s="77">
        <f t="shared" si="0"/>
        <v>0</v>
      </c>
      <c r="G22" s="78"/>
    </row>
    <row r="23" spans="1:9" s="4" customFormat="1" ht="142.80000000000001" customHeight="1" x14ac:dyDescent="0.4">
      <c r="A23" s="63">
        <v>9</v>
      </c>
      <c r="B23" s="23" t="s">
        <v>31</v>
      </c>
      <c r="C23" s="16"/>
      <c r="D23" s="20">
        <v>4</v>
      </c>
      <c r="E23" s="21"/>
      <c r="F23" s="77">
        <f t="shared" si="0"/>
        <v>0</v>
      </c>
      <c r="G23" s="78"/>
    </row>
    <row r="24" spans="1:9" s="4" customFormat="1" ht="150" customHeight="1" x14ac:dyDescent="0.4">
      <c r="A24" s="63">
        <v>10</v>
      </c>
      <c r="B24" s="19" t="s">
        <v>32</v>
      </c>
      <c r="C24" s="16"/>
      <c r="D24" s="20">
        <v>4</v>
      </c>
      <c r="E24" s="21"/>
      <c r="F24" s="77">
        <f t="shared" si="0"/>
        <v>0</v>
      </c>
      <c r="G24" s="78"/>
    </row>
    <row r="25" spans="1:9" s="4" customFormat="1" ht="157.80000000000001" customHeight="1" x14ac:dyDescent="0.4">
      <c r="A25" s="63">
        <v>11</v>
      </c>
      <c r="B25" s="19" t="s">
        <v>33</v>
      </c>
      <c r="C25" s="16"/>
      <c r="D25" s="20">
        <v>6</v>
      </c>
      <c r="E25" s="21"/>
      <c r="F25" s="77">
        <f t="shared" si="0"/>
        <v>0</v>
      </c>
      <c r="G25" s="78"/>
    </row>
    <row r="26" spans="1:9" s="4" customFormat="1" ht="159.6" customHeight="1" thickBot="1" x14ac:dyDescent="0.45">
      <c r="A26" s="88">
        <v>12</v>
      </c>
      <c r="B26" s="89" t="s">
        <v>34</v>
      </c>
      <c r="C26" s="90"/>
      <c r="D26" s="91">
        <v>2</v>
      </c>
      <c r="E26" s="92"/>
      <c r="F26" s="93">
        <f t="shared" si="0"/>
        <v>0</v>
      </c>
      <c r="G26" s="79"/>
    </row>
    <row r="27" spans="1:9" ht="21.6" thickBot="1" x14ac:dyDescent="0.45">
      <c r="A27" s="94" t="s">
        <v>10</v>
      </c>
      <c r="B27" s="95"/>
      <c r="C27" s="95"/>
      <c r="D27" s="98"/>
      <c r="E27" s="99">
        <f>SUM(F15:F26)</f>
        <v>0</v>
      </c>
      <c r="F27" s="96"/>
      <c r="G27" s="97"/>
    </row>
    <row r="28" spans="1:9" x14ac:dyDescent="0.4">
      <c r="A28" s="61" t="s">
        <v>11</v>
      </c>
      <c r="B28" s="61"/>
      <c r="C28" s="61"/>
      <c r="D28" s="61"/>
      <c r="E28" s="61"/>
      <c r="F28" s="61"/>
      <c r="G28" s="56"/>
    </row>
    <row r="29" spans="1:9" x14ac:dyDescent="0.4">
      <c r="A29" s="38" t="s">
        <v>37</v>
      </c>
      <c r="B29" s="38"/>
      <c r="C29" s="38"/>
      <c r="D29" s="38"/>
    </row>
    <row r="30" spans="1:9" x14ac:dyDescent="0.4">
      <c r="A30" s="40" t="s">
        <v>39</v>
      </c>
      <c r="B30" s="40"/>
      <c r="C30" s="40"/>
      <c r="D30" s="40"/>
    </row>
    <row r="31" spans="1:9" x14ac:dyDescent="0.4">
      <c r="A31" s="38" t="s">
        <v>12</v>
      </c>
      <c r="B31" s="38"/>
      <c r="C31" s="38"/>
      <c r="D31" s="38"/>
      <c r="E31" s="38"/>
      <c r="F31" s="38"/>
      <c r="G31" s="38"/>
      <c r="H31" s="38"/>
      <c r="I31" s="38"/>
    </row>
    <row r="32" spans="1:9" ht="34.200000000000003" customHeight="1" x14ac:dyDescent="0.4">
      <c r="A32" s="28" t="s">
        <v>40</v>
      </c>
      <c r="B32" s="28"/>
      <c r="C32" s="28"/>
      <c r="D32" s="28"/>
      <c r="E32" s="28"/>
      <c r="F32" s="28"/>
      <c r="G32" s="18"/>
      <c r="H32" s="18"/>
      <c r="I32" s="18"/>
    </row>
    <row r="33" spans="1:257" ht="24.6" customHeight="1" x14ac:dyDescent="0.4">
      <c r="A33" s="102" t="s">
        <v>45</v>
      </c>
      <c r="B33" s="102"/>
      <c r="C33" s="102"/>
      <c r="D33" s="102"/>
      <c r="E33" s="102"/>
      <c r="F33" s="102"/>
      <c r="G33" s="25"/>
      <c r="H33" s="15"/>
      <c r="I33" s="15"/>
    </row>
    <row r="34" spans="1:257" ht="24.6" customHeight="1" x14ac:dyDescent="0.4">
      <c r="A34" s="28" t="s">
        <v>35</v>
      </c>
      <c r="B34" s="28"/>
      <c r="C34" s="28"/>
      <c r="D34" s="28"/>
      <c r="E34" s="28"/>
      <c r="F34" s="15"/>
      <c r="G34" s="15"/>
      <c r="H34" s="15"/>
      <c r="I34" s="15"/>
    </row>
    <row r="35" spans="1:257" ht="14.4" customHeight="1" x14ac:dyDescent="0.4">
      <c r="A35" s="27" t="s">
        <v>13</v>
      </c>
      <c r="B35" s="27"/>
      <c r="C35" s="27"/>
      <c r="D35" s="27"/>
      <c r="E35" s="27"/>
      <c r="F35" s="14"/>
      <c r="G35" s="14"/>
      <c r="H35" s="14"/>
      <c r="I35" s="14"/>
    </row>
    <row r="36" spans="1:257" ht="23.4" customHeight="1" x14ac:dyDescent="0.4">
      <c r="A36" s="27" t="s">
        <v>14</v>
      </c>
      <c r="B36" s="27"/>
      <c r="C36" s="27"/>
      <c r="D36" s="27"/>
      <c r="E36" s="27"/>
      <c r="F36" s="27"/>
      <c r="G36" s="14"/>
      <c r="H36" s="14"/>
      <c r="I36" s="14"/>
    </row>
    <row r="37" spans="1:257" s="9" customFormat="1" ht="16.2" customHeight="1" x14ac:dyDescent="0.25">
      <c r="A37" s="37" t="s">
        <v>22</v>
      </c>
      <c r="B37" s="37"/>
      <c r="C37" s="37"/>
      <c r="D37" s="37"/>
      <c r="E37" s="37"/>
      <c r="F37" s="37"/>
      <c r="G37" s="37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ht="23.4" customHeight="1" x14ac:dyDescent="0.4">
      <c r="A38" s="27" t="s">
        <v>15</v>
      </c>
      <c r="B38" s="27"/>
      <c r="C38" s="27"/>
      <c r="D38" s="27"/>
      <c r="E38" s="27"/>
      <c r="F38" s="27"/>
      <c r="G38" s="27"/>
      <c r="H38" s="27"/>
      <c r="I38" s="27"/>
    </row>
    <row r="39" spans="1:257" x14ac:dyDescent="0.4">
      <c r="A39" s="39" t="s">
        <v>21</v>
      </c>
      <c r="B39" s="39"/>
      <c r="C39" s="39"/>
      <c r="D39" s="14"/>
      <c r="E39" s="14"/>
      <c r="F39" s="14"/>
      <c r="G39" s="14"/>
      <c r="H39" s="14"/>
      <c r="I39" s="14"/>
    </row>
    <row r="40" spans="1:257" x14ac:dyDescent="0.4">
      <c r="A40" s="41"/>
      <c r="B40" s="41"/>
      <c r="C40" s="41"/>
      <c r="D40" s="41"/>
      <c r="E40" s="41"/>
    </row>
    <row r="41" spans="1:257" s="9" customFormat="1" ht="14.4" customHeight="1" x14ac:dyDescent="0.25">
      <c r="A41" s="42" t="s">
        <v>16</v>
      </c>
      <c r="B41" s="42"/>
      <c r="C41" s="42"/>
      <c r="D41" s="42"/>
      <c r="E41" s="10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s="9" customFormat="1" ht="15.6" x14ac:dyDescent="0.3">
      <c r="A42" s="12"/>
      <c r="B42" s="34" t="s">
        <v>17</v>
      </c>
      <c r="C42" s="34"/>
      <c r="D42" s="11"/>
      <c r="E42" s="10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13.8" x14ac:dyDescent="0.25">
      <c r="A43" s="6"/>
      <c r="B43" s="13"/>
      <c r="C43" s="13"/>
      <c r="D43" s="11"/>
      <c r="E43" s="10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s="9" customFormat="1" ht="13.8" x14ac:dyDescent="0.25">
      <c r="A44" s="6"/>
      <c r="B44" s="11"/>
      <c r="C44" s="11"/>
      <c r="D44" s="11"/>
      <c r="E44" s="10"/>
      <c r="F44" s="10"/>
      <c r="G44" s="10"/>
      <c r="H44" s="10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</row>
    <row r="45" spans="1:257" s="9" customFormat="1" ht="13.8" x14ac:dyDescent="0.25">
      <c r="A45" s="6"/>
      <c r="B45" s="11"/>
      <c r="C45" s="11"/>
      <c r="D45" s="11"/>
      <c r="E45" s="10"/>
      <c r="F45" s="10"/>
      <c r="G45" s="10"/>
      <c r="H45" s="10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s="9" customFormat="1" ht="13.8" x14ac:dyDescent="0.25">
      <c r="A46" s="6"/>
      <c r="B46" s="11"/>
      <c r="C46" s="11"/>
      <c r="D46" s="11"/>
      <c r="E46" s="10"/>
      <c r="F46" s="10"/>
      <c r="G46" s="10"/>
      <c r="H46" s="10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</row>
    <row r="47" spans="1:257" x14ac:dyDescent="0.4">
      <c r="A47" s="1"/>
      <c r="E47" s="1"/>
      <c r="F47" s="1"/>
      <c r="G47" s="1"/>
    </row>
    <row r="48" spans="1:257" x14ac:dyDescent="0.4">
      <c r="A48" s="1"/>
      <c r="E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33">
    <mergeCell ref="G11:G13"/>
    <mergeCell ref="A9:G9"/>
    <mergeCell ref="A4:F4"/>
    <mergeCell ref="A5:B7"/>
    <mergeCell ref="A8:B8"/>
    <mergeCell ref="C5:F5"/>
    <mergeCell ref="C6:F6"/>
    <mergeCell ref="C7:F7"/>
    <mergeCell ref="C8:F8"/>
    <mergeCell ref="A1:F1"/>
    <mergeCell ref="B42:C42"/>
    <mergeCell ref="E11:E14"/>
    <mergeCell ref="F11:F14"/>
    <mergeCell ref="A37:I37"/>
    <mergeCell ref="A31:I31"/>
    <mergeCell ref="A28:F28"/>
    <mergeCell ref="A34:E34"/>
    <mergeCell ref="A39:C39"/>
    <mergeCell ref="A29:D29"/>
    <mergeCell ref="A30:D30"/>
    <mergeCell ref="A40:E40"/>
    <mergeCell ref="A41:D41"/>
    <mergeCell ref="A38:I38"/>
    <mergeCell ref="B2:I2"/>
    <mergeCell ref="A35:E35"/>
    <mergeCell ref="A36:F36"/>
    <mergeCell ref="D11:D14"/>
    <mergeCell ref="A32:F32"/>
    <mergeCell ref="A33:F33"/>
    <mergeCell ref="A27:D27"/>
    <mergeCell ref="A11:A14"/>
    <mergeCell ref="B11:C13"/>
    <mergeCell ref="E27:F27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 форма пропозиції</vt:lpstr>
      <vt:lpstr>'Додаток_1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2025-02-04T08:45:04Z</dcterms:modified>
  <cp:category/>
  <cp:contentStatus/>
</cp:coreProperties>
</file>