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792" documentId="13_ncr:1_{E61B6D90-791F-4464-B501-4E49F6C5C490}" xr6:coauthVersionLast="47" xr6:coauthVersionMax="47" xr10:uidLastSave="{CCCEDF01-23C2-4D00-8D86-6FBCC069A3A1}"/>
  <bookViews>
    <workbookView xWindow="-28920" yWindow="-120" windowWidth="29040" windowHeight="15720" xr2:uid="{00000000-000D-0000-FFFF-FFFF00000000}"/>
  </bookViews>
  <sheets>
    <sheet name="Додаток №1 Фома пропозиції" sheetId="7" r:id="rId1"/>
  </sheets>
  <definedNames>
    <definedName name="_xlnm.Print_Area" localSheetId="0">'Додаток №1 Фома пропозиції'!$A$1:$J$46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7" l="1"/>
  <c r="J29" i="7"/>
  <c r="J16" i="7"/>
  <c r="J30" i="7"/>
  <c r="J28" i="7"/>
  <c r="J27" i="7"/>
  <c r="J26" i="7"/>
  <c r="J25" i="7"/>
  <c r="J24" i="7"/>
  <c r="J23" i="7"/>
  <c r="J22" i="7"/>
  <c r="J21" i="7"/>
  <c r="J20" i="7"/>
  <c r="J19" i="7"/>
  <c r="J18" i="7"/>
  <c r="J17" i="7"/>
</calcChain>
</file>

<file path=xl/sharedStrings.xml><?xml version="1.0" encoding="utf-8"?>
<sst xmlns="http://schemas.openxmlformats.org/spreadsheetml/2006/main" count="105" uniqueCount="57">
  <si>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</si>
  <si>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</si>
  <si>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</si>
  <si>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</si>
  <si>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</si>
  <si>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</si>
  <si>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</si>
  <si>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</si>
  <si>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</si>
  <si>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 з/п</t>
  </si>
  <si>
    <t>Фірмовий Бланк</t>
  </si>
  <si>
    <t>Марка</t>
  </si>
  <si>
    <t>Рік</t>
  </si>
  <si>
    <t>ВСЬОГО вартість пропозиції, грн</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</si>
  <si>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</si>
  <si>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погоджуємост зафіксувати цінову пропозицію на термін в 90 календарних днів з моменту подачі.</t>
  </si>
  <si>
    <t>Додаток №1 до Запиту_1763SP</t>
  </si>
  <si>
    <r>
      <t>УМОВИ ОПЛАТИ (погоджені учасником):</t>
    </r>
    <r>
      <rPr>
        <sz val="12"/>
        <color theme="1"/>
        <rFont val="Times New Roman"/>
        <family val="1"/>
        <charset val="204"/>
      </rPr>
      <t xml:space="preserve"> _______________________  </t>
    </r>
    <r>
      <rPr>
        <i/>
        <sz val="12"/>
        <color theme="1"/>
        <rFont val="Times New Roman"/>
        <family val="1"/>
        <charset val="204"/>
      </rPr>
      <t>(</t>
    </r>
    <r>
      <rPr>
        <b/>
        <i/>
        <sz val="12"/>
        <color rgb="FFFF0000"/>
        <rFont val="Times New Roman"/>
        <family val="1"/>
        <charset val="204"/>
      </rPr>
      <t>прописати у %</t>
    </r>
    <r>
      <rPr>
        <i/>
        <sz val="12"/>
        <color theme="1"/>
        <rFont val="Times New Roman"/>
        <family val="1"/>
        <charset val="204"/>
      </rPr>
      <t>)</t>
    </r>
  </si>
  <si>
    <r>
      <t>(</t>
    </r>
    <r>
      <rPr>
        <b/>
        <i/>
        <sz val="12"/>
        <color theme="1"/>
        <rFont val="Times New Roman"/>
        <family val="1"/>
        <charset val="204"/>
      </rPr>
      <t>Назва Учасника</t>
    </r>
    <r>
      <rPr>
        <i/>
        <sz val="12"/>
        <color theme="1"/>
        <rFont val="Times New Roman"/>
        <family val="1"/>
        <charset val="204"/>
      </rPr>
      <t>), надає свою пропозицію щодо участі у закупівлі:</t>
    </r>
    <r>
      <rPr>
        <b/>
        <i/>
        <sz val="12"/>
        <color theme="1"/>
        <rFont val="Times New Roman"/>
        <family val="1"/>
        <charset val="204"/>
      </rPr>
      <t xml:space="preserve"> «Послуг з технічного обслуговування і ремонту човнових моторів, надувних човнів та алюмінієвих катерів».</t>
    </r>
  </si>
  <si>
    <r>
      <rPr>
        <b/>
        <sz val="14"/>
        <color theme="1"/>
        <rFont val="Times New Roman"/>
        <family val="1"/>
        <charset val="204"/>
      </rPr>
      <t>Вартість 1 послуги</t>
    </r>
    <r>
      <rPr>
        <b/>
        <sz val="12"/>
        <color theme="1"/>
        <rFont val="Times New Roman"/>
        <family val="1"/>
        <charset val="204"/>
      </rPr>
      <t xml:space="preserve">
 </t>
    </r>
    <r>
      <rPr>
        <i/>
        <sz val="12"/>
        <color theme="1"/>
        <rFont val="Times New Roman"/>
        <family val="1"/>
        <charset val="204"/>
      </rPr>
      <t>(з врахуванням всіх податків та зборів)</t>
    </r>
    <r>
      <rPr>
        <sz val="12"/>
        <color theme="1"/>
        <rFont val="Times New Roman"/>
        <family val="1"/>
        <charset val="204"/>
      </rPr>
      <t xml:space="preserve"> </t>
    </r>
    <r>
      <rPr>
        <b/>
        <sz val="12"/>
        <color theme="1"/>
        <rFont val="Times New Roman"/>
        <family val="1"/>
        <charset val="204"/>
      </rPr>
      <t>грн.</t>
    </r>
  </si>
  <si>
    <t>Номер</t>
  </si>
  <si>
    <t xml:space="preserve">Двигун Suzuki DF100B
</t>
  </si>
  <si>
    <t>10004F-340293</t>
  </si>
  <si>
    <t>Двигун Honda BF90D</t>
  </si>
  <si>
    <t>HNX1496G0</t>
  </si>
  <si>
    <t>Двигуни Yamaha 15FMHS</t>
  </si>
  <si>
    <t>684K1189196</t>
  </si>
  <si>
    <t>684K1189209</t>
  </si>
  <si>
    <t>Двигуни Yamaha F9.9JMH</t>
  </si>
  <si>
    <t>Двигуни Mercury ME20MH 4S</t>
  </si>
  <si>
    <t xml:space="preserve">1R152297 </t>
  </si>
  <si>
    <t>1R152295</t>
  </si>
  <si>
    <t>1R198852</t>
  </si>
  <si>
    <t>1R075755</t>
  </si>
  <si>
    <t>Двигуни Mercury ME20EH 4S</t>
  </si>
  <si>
    <t>1R240331</t>
  </si>
  <si>
    <t>1R179623</t>
  </si>
  <si>
    <t>Двигун Mercury ME15MH 4S</t>
  </si>
  <si>
    <t>1R102644</t>
  </si>
  <si>
    <t>Алюмінієвий катер Faster 540</t>
  </si>
  <si>
    <t>FI-FSRU0096K223</t>
  </si>
  <si>
    <t>Надувний човен Bark BT-360S</t>
  </si>
  <si>
    <t>_</t>
  </si>
  <si>
    <t>Проведення планового технічного обслуговування (масло та  фильтри брендового типу)</t>
  </si>
  <si>
    <t>Діагностика електрообладнання катерів</t>
  </si>
  <si>
    <t>Налаштування навігаційного обладнання катера</t>
  </si>
  <si>
    <r>
      <rPr>
        <b/>
        <sz val="12"/>
        <color rgb="FF000000"/>
        <rFont val="Times New Roman"/>
        <family val="1"/>
        <charset val="204"/>
      </rPr>
      <t>Всього вартість пропозиції</t>
    </r>
    <r>
      <rPr>
        <sz val="12"/>
        <color rgb="FF000000"/>
        <rFont val="Times New Roman"/>
        <family val="1"/>
        <charset val="204"/>
      </rPr>
      <t xml:space="preserve"> </t>
    </r>
    <r>
      <rPr>
        <sz val="11"/>
        <color rgb="FF000000"/>
        <rFont val="Times New Roman"/>
        <family val="1"/>
        <charset val="204"/>
      </rPr>
      <t xml:space="preserve"> </t>
    </r>
    <r>
      <rPr>
        <i/>
        <sz val="11"/>
        <color rgb="FF000000"/>
        <rFont val="Times New Roman"/>
        <family val="1"/>
        <charset val="204"/>
      </rPr>
      <t>(з врахуванням всіх податків та зборів)</t>
    </r>
    <r>
      <rPr>
        <b/>
        <sz val="12"/>
        <color rgb="FF000000"/>
        <rFont val="Times New Roman"/>
        <family val="1"/>
        <charset val="204"/>
      </rPr>
      <t xml:space="preserve"> грн.</t>
    </r>
  </si>
  <si>
    <r>
      <t xml:space="preserve">Сезонна законсервація і розкорконсервація </t>
    </r>
    <r>
      <rPr>
        <b/>
        <sz val="11"/>
        <color theme="1"/>
        <rFont val="Times New Roman"/>
        <family val="1"/>
        <charset val="204"/>
      </rPr>
      <t xml:space="preserve">двигунів </t>
    </r>
    <r>
      <rPr>
        <sz val="11"/>
        <color theme="1"/>
        <rFont val="Times New Roman"/>
        <family val="1"/>
        <charset val="204"/>
      </rPr>
      <t xml:space="preserve">(для двигунів) / </t>
    </r>
    <r>
      <rPr>
        <b/>
        <sz val="11"/>
        <color theme="1"/>
        <rFont val="Times New Roman"/>
        <family val="1"/>
        <charset val="204"/>
      </rPr>
      <t xml:space="preserve">катера </t>
    </r>
    <r>
      <rPr>
        <sz val="11"/>
        <color theme="1"/>
        <rFont val="Times New Roman"/>
        <family val="1"/>
        <charset val="204"/>
      </rPr>
      <t>(для катера)</t>
    </r>
  </si>
  <si>
    <t>Орієнтовна сума договору - 300 000,00  грн</t>
  </si>
  <si>
    <r>
      <t>Фактична адреса (місце надання послуг)__________________________</t>
    </r>
    <r>
      <rPr>
        <b/>
        <i/>
        <sz val="12"/>
        <color theme="1"/>
        <rFont val="Times New Roman"/>
        <family val="1"/>
        <charset val="204"/>
      </rPr>
      <t xml:space="preserve">_ </t>
    </r>
    <r>
      <rPr>
        <i/>
        <sz val="12"/>
        <color theme="1"/>
        <rFont val="Times New Roman"/>
        <family val="1"/>
        <charset val="204"/>
      </rPr>
      <t>(</t>
    </r>
    <r>
      <rPr>
        <b/>
        <i/>
        <sz val="12"/>
        <color rgb="FFFF0000"/>
        <rFont val="Times New Roman"/>
        <family val="1"/>
        <charset val="204"/>
      </rPr>
      <t>обов'язково прописати</t>
    </r>
    <r>
      <rPr>
        <i/>
        <sz val="12"/>
        <color theme="1"/>
        <rFont val="Times New Roman"/>
        <family val="1"/>
        <charset val="204"/>
      </rPr>
      <t>)</t>
    </r>
  </si>
  <si>
    <r>
      <rPr>
        <b/>
        <i/>
        <sz val="12"/>
        <color rgb="FFFF0000"/>
        <rFont val="Times New Roman"/>
        <family val="1"/>
        <charset val="204"/>
      </rPr>
      <t>Пропозицію надати у форматі  .pdf та у форматі Exel</t>
    </r>
    <r>
      <rPr>
        <b/>
        <i/>
        <sz val="12"/>
        <color theme="1"/>
        <rFont val="Times New Roman"/>
        <family val="1"/>
        <charset val="204"/>
      </rPr>
      <t xml:space="preserve">
</t>
    </r>
  </si>
  <si>
    <t xml:space="preserve">Керівник організації/ФОП:         	                     _________________________ ( ____________________) 
                                                           МП                                підпис	                                                 	ПІБ </t>
  </si>
  <si>
    <t>Ми погоджуємось, що всі витрати, пов’язані з наданням послуг/виконанням робіт, здійснюються за рахунок Постачальника та їх вартість включена в цінову пропозицію.</t>
  </si>
  <si>
    <t xml:space="preserve"> ** Закупівля відбувається одним лотом.</t>
  </si>
  <si>
    <r>
      <t>Примітка:</t>
    </r>
    <r>
      <rPr>
        <i/>
        <sz val="11"/>
        <color theme="1"/>
        <rFont val="Times New Roman"/>
        <family val="1"/>
        <charset val="204"/>
      </rPr>
      <t xml:space="preserve"> Вартість пропозиції потрібно заповнювати у гривнях, зазначаючи цифрове значення, яке має не більше двох знаків після коми. Учасники повинні надсилати цінові пропозиції з підписом і печаткою</t>
    </r>
  </si>
  <si>
    <t>Ремонт надувних човнів:
проклеювання швів та отворів</t>
  </si>
  <si>
    <r>
      <t xml:space="preserve">  ТЕХНІЧНЕ ЗАВДАННЯ:
Замовник самостійно доставляє обладнання на місце надання /виконання послуг.
1. Проведення планового технічного обслуговування (масло та  фильтри брендового типу);
2. Сезонна законсервація і розкорконсервація двигунів (для двигунів) / катера (для катера); 
3. Діагностика електрообладнання катерів ;
4. Налаштування навігаційного обладнання катера;
5. Ремонт надувних човнів: проклеювання швів та отворів.
Кількість послуг, найменування робіт, види послуг можуть змінюватись в залежності від потреб</t>
    </r>
    <r>
      <rPr>
        <b/>
        <sz val="12"/>
        <rFont val="Times New Roman"/>
        <family val="1"/>
        <charset val="204"/>
      </rPr>
      <t>.</t>
    </r>
    <r>
      <rPr>
        <b/>
        <sz val="12"/>
        <color theme="1"/>
        <rFont val="Times New Roman"/>
        <family val="1"/>
        <charset val="204"/>
      </rPr>
      <t xml:space="preserve">
Матеріали для виконання ремонту та технічного обслуговування забезпечує Постачальник послуг, їх вартість має бути включена до пропозиції.
Вважається, що Постачальник повністю розуміє обсяг робіт та гарантує, що всі необхідні основні, супутні та допоміжні роботи  включені до пропозиції.
Термін надання послуг - протягом строку дії договору.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</si>
</sst>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b/>
      <i/>
      <sz val="12"/>
      <color theme="1"/>
      <name val="Times New Roman"/>
      <family val="1"/>
      <charset val="204"/>
    </font>
    <font>
      <i/>
      <sz val="11"/>
      <name val="Times New Roman"/>
      <family val="1"/>
      <charset val="204"/>
    </font>
    <font>
      <b/>
      <sz val="14"/>
      <color theme="1"/>
      <name val="Times New Roman"/>
      <family val="1"/>
      <charset val="204"/>
    </font>
    <font>
      <b/>
      <sz val="12"/>
      <color rgb="FF000000"/>
      <name val="Times New Roman"/>
      <family val="1"/>
      <charset val="204"/>
    </font>
    <font>
      <sz val="12"/>
      <color rgb="FF000000"/>
      <name val="Times New Roman"/>
      <family val="1"/>
      <charset val="204"/>
    </font>
    <font>
      <i/>
      <sz val="11"/>
      <color rgb="FF000000"/>
      <name val="Times New Roman"/>
      <family val="1"/>
      <charset val="204"/>
    </font>
    <font>
      <b/>
      <i/>
      <sz val="11"/>
      <color rgb="FF000000"/>
      <name val="Times New Roman"/>
      <family val="1"/>
      <charset val="204"/>
    </font>
    <font>
      <sz val="12"/>
      <name val="Times New Roman"/>
      <family val="1"/>
      <charset val="204"/>
    </font>
    <font>
      <b/>
      <sz val="12"/>
      <name val="Times New Roman"/>
      <family val="1"/>
      <charset val="204"/>
    </font>
    <font>
      <b/>
      <i/>
      <sz val="12"/>
      <color rgb="FFFF0000"/>
      <name val="Times New Roman"/>
      <family val="1"/>
      <charset val="204"/>
    </font>
    <font>
      <b/>
      <sz val="11"/>
      <color theme="1"/>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auto="1"/>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1"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left" vertical="center" wrapText="1"/>
    </xf>
    <xf numFmtId="0" fontId="8" fillId="0" borderId="1" xfId="0" applyFont="1" applyBorder="1" applyAlignment="1">
      <alignment horizontal="center" vertical="center"/>
    </xf>
    <xf numFmtId="164" fontId="9" fillId="2"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8" fillId="0" borderId="1"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6" fillId="2" borderId="1" xfId="0" applyFont="1" applyFill="1" applyBorder="1" applyAlignment="1">
      <alignment horizontal="center" vertical="center" wrapText="1"/>
    </xf>
    <xf numFmtId="164" fontId="0" fillId="0" borderId="1" xfId="0" applyNumberFormat="1" applyBorder="1" applyAlignment="1">
      <alignment horizontal="center" vertical="center"/>
    </xf>
    <xf numFmtId="0" fontId="8" fillId="0" borderId="3" xfId="0" applyFont="1" applyBorder="1" applyAlignment="1">
      <alignment horizontal="center" vertical="center"/>
    </xf>
    <xf numFmtId="164" fontId="0" fillId="0" borderId="3" xfId="0" applyNumberFormat="1" applyBorder="1" applyAlignment="1">
      <alignment horizontal="center" vertical="center"/>
    </xf>
    <xf numFmtId="164" fontId="8" fillId="0" borderId="3"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3" fillId="0" borderId="11"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2" fillId="4"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6" fillId="0" borderId="0" xfId="0" applyFont="1" applyAlignment="1">
      <alignment horizontal="left" vertical="center" wrapText="1"/>
    </xf>
    <xf numFmtId="0" fontId="9" fillId="0" borderId="0" xfId="0" applyFont="1" applyAlignment="1">
      <alignment horizontal="left" vertical="top" wrapText="1"/>
    </xf>
    <xf numFmtId="0" fontId="2" fillId="0" borderId="0" xfId="0" applyFont="1" applyAlignment="1">
      <alignment horizontal="left" vertical="top"/>
    </xf>
    <xf numFmtId="0" fontId="15" fillId="2" borderId="6" xfId="0" applyFont="1" applyFill="1" applyBorder="1" applyAlignment="1">
      <alignment horizontal="right" vertical="center"/>
    </xf>
    <xf numFmtId="0" fontId="15" fillId="2" borderId="7" xfId="0" applyFont="1" applyFill="1" applyBorder="1" applyAlignment="1">
      <alignment horizontal="right" vertical="center"/>
    </xf>
    <xf numFmtId="0" fontId="15" fillId="2" borderId="9" xfId="0" applyFont="1" applyFill="1" applyBorder="1" applyAlignment="1">
      <alignment horizontal="right" vertical="center"/>
    </xf>
    <xf numFmtId="0" fontId="3" fillId="0" borderId="0" xfId="0" applyFont="1" applyAlignment="1">
      <alignment vertical="center"/>
    </xf>
    <xf numFmtId="0" fontId="10" fillId="0" borderId="0" xfId="0" applyFont="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0" xfId="0" applyFont="1" applyAlignment="1">
      <alignment horizontal="center"/>
    </xf>
    <xf numFmtId="0" fontId="11" fillId="0" borderId="0" xfId="0" applyFont="1" applyAlignment="1">
      <alignment horizontal="center"/>
    </xf>
    <xf numFmtId="0" fontId="2" fillId="4" borderId="1" xfId="0" applyFont="1" applyFill="1" applyBorder="1" applyAlignment="1">
      <alignment horizontal="center" vertical="center" wrapText="1"/>
    </xf>
    <xf numFmtId="0" fontId="8" fillId="0" borderId="1" xfId="0" applyFont="1" applyBorder="1" applyAlignment="1">
      <alignment horizontal="center" vertical="center"/>
    </xf>
    <xf numFmtId="0" fontId="7" fillId="4" borderId="0" xfId="0" applyFont="1" applyFill="1" applyAlignment="1">
      <alignment horizontal="left" vertical="center"/>
    </xf>
    <xf numFmtId="0" fontId="9" fillId="4" borderId="0" xfId="0" applyFont="1" applyFill="1" applyAlignment="1">
      <alignment vertical="center"/>
    </xf>
    <xf numFmtId="0" fontId="7" fillId="0" borderId="0" xfId="0" applyFont="1" applyAlignment="1">
      <alignment horizontal="left" vertical="center"/>
    </xf>
    <xf numFmtId="0" fontId="6" fillId="0" borderId="0" xfId="0" applyFont="1" applyAlignment="1">
      <alignment horizontal="left" vertical="center" wrapText="1"/>
    </xf>
    <xf numFmtId="0" fontId="6" fillId="4" borderId="0" xfId="0" applyFont="1" applyFill="1" applyAlignment="1">
      <alignment horizontal="left" vertical="center" wrapText="1"/>
    </xf>
    <xf numFmtId="0" fontId="3" fillId="2" borderId="1" xfId="0" applyFont="1" applyFill="1" applyBorder="1" applyAlignment="1">
      <alignment horizontal="left" vertical="top" wrapText="1"/>
    </xf>
    <xf numFmtId="0" fontId="8" fillId="2" borderId="5" xfId="0" applyFont="1" applyFill="1" applyBorder="1" applyAlignment="1">
      <alignment horizontal="center" vertical="center" wrapText="1"/>
    </xf>
    <xf numFmtId="0" fontId="4" fillId="4" borderId="0" xfId="0" applyFont="1" applyFill="1" applyAlignment="1">
      <alignment horizontal="center" vertical="center" wrapText="1"/>
    </xf>
    <xf numFmtId="0" fontId="2" fillId="4" borderId="0" xfId="0" applyFont="1" applyFill="1" applyAlignment="1">
      <alignment horizontal="right"/>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J45"/>
  <sheetViews>
    <sheetView showGridLines="0" tabSelected="1" view="pageBreakPreview" zoomScale="85" zoomScaleNormal="85" zoomScaleSheetLayoutView="85" zoomScalePageLayoutView="80" workbookViewId="0">
      <selection activeCell="I2" sqref="I2:J2"/>
    </sheetView>
  </sheetViews>
  <sheetFormatPr defaultRowHeight="14.4" x14ac:dyDescent="0.3"/>
  <cols>
    <col min="1" max="1" width="6" customWidth="1"/>
    <col min="2" max="2" width="40.44140625" customWidth="1"/>
    <col min="3" max="3" width="9.33203125" customWidth="1"/>
    <col min="4" max="4" width="25.6640625" customWidth="1"/>
    <col min="5" max="5" width="16.5546875" customWidth="1"/>
    <col min="6" max="6" width="15.21875" customWidth="1"/>
    <col min="7" max="7" width="15.109375" customWidth="1"/>
    <col min="8" max="8" width="14.88671875" customWidth="1"/>
    <col min="9" max="9" width="14.6640625" customWidth="1"/>
    <col min="10" max="10" width="19.33203125" customWidth="1"/>
  </cols>
  <sheetData>
    <row r="1" spans="1:10" ht="21" x14ac:dyDescent="0.4">
      <c r="A1" s="36" t="s">
        <v>10</v>
      </c>
      <c r="B1" s="36"/>
      <c r="C1" s="36"/>
      <c r="D1" s="36"/>
      <c r="E1" s="36"/>
      <c r="F1" s="36"/>
      <c r="G1" s="36"/>
      <c r="H1" s="36"/>
      <c r="I1" s="36"/>
      <c r="J1" s="36"/>
    </row>
    <row r="2" spans="1:10" ht="14.4" customHeight="1" x14ac:dyDescent="0.3">
      <c r="A2" s="2"/>
      <c r="B2" s="2"/>
      <c r="C2" s="2"/>
      <c r="D2" s="2"/>
      <c r="I2" s="48" t="s">
        <v>16</v>
      </c>
      <c r="J2" s="48"/>
    </row>
    <row r="3" spans="1:10" ht="21" x14ac:dyDescent="0.3">
      <c r="A3" s="2"/>
      <c r="B3" s="37" t="s">
        <v>0</v>
      </c>
      <c r="C3" s="37"/>
      <c r="D3" s="37"/>
      <c r="E3" s="37"/>
      <c r="F3" s="37"/>
      <c r="G3" s="37"/>
      <c r="H3" s="37"/>
      <c r="I3" s="37"/>
      <c r="J3" s="37"/>
    </row>
    <row r="4" spans="1:10" ht="12.6" customHeight="1" x14ac:dyDescent="0.4">
      <c r="A4" s="2"/>
      <c r="B4" s="2"/>
      <c r="C4" s="2"/>
      <c r="D4" s="2"/>
      <c r="E4" s="1"/>
      <c r="F4" s="1"/>
      <c r="G4" s="1"/>
      <c r="H4" s="1"/>
      <c r="I4" s="1"/>
    </row>
    <row r="5" spans="1:10" ht="28.2" customHeight="1" x14ac:dyDescent="0.3">
      <c r="A5" s="47" t="s">
        <v>18</v>
      </c>
      <c r="B5" s="47"/>
      <c r="C5" s="47"/>
      <c r="D5" s="47"/>
      <c r="E5" s="47"/>
      <c r="F5" s="47"/>
      <c r="G5" s="47"/>
      <c r="H5" s="47"/>
      <c r="I5" s="47"/>
      <c r="J5" s="47"/>
    </row>
    <row r="6" spans="1:10" ht="15" customHeight="1" x14ac:dyDescent="0.3">
      <c r="A6" s="34" t="s">
        <v>1</v>
      </c>
      <c r="B6" s="34"/>
      <c r="C6" s="35" t="s">
        <v>2</v>
      </c>
      <c r="D6" s="35"/>
      <c r="E6" s="35"/>
      <c r="F6" s="35"/>
      <c r="G6" s="35"/>
      <c r="H6" s="35"/>
      <c r="I6" s="35"/>
      <c r="J6" s="35"/>
    </row>
    <row r="7" spans="1:10" ht="15" customHeight="1" x14ac:dyDescent="0.3">
      <c r="A7" s="34"/>
      <c r="B7" s="34"/>
      <c r="C7" s="35" t="s">
        <v>3</v>
      </c>
      <c r="D7" s="35"/>
      <c r="E7" s="35"/>
      <c r="F7" s="35"/>
      <c r="G7" s="35"/>
      <c r="H7" s="35"/>
      <c r="I7" s="35"/>
      <c r="J7" s="35"/>
    </row>
    <row r="8" spans="1:10" ht="15" customHeight="1" x14ac:dyDescent="0.3">
      <c r="A8" s="34"/>
      <c r="B8" s="34"/>
      <c r="C8" s="35" t="s">
        <v>4</v>
      </c>
      <c r="D8" s="35"/>
      <c r="E8" s="35"/>
      <c r="F8" s="35"/>
      <c r="G8" s="35"/>
      <c r="H8" s="35"/>
      <c r="I8" s="35"/>
      <c r="J8" s="35"/>
    </row>
    <row r="9" spans="1:10" ht="24.6" customHeight="1" x14ac:dyDescent="0.3">
      <c r="A9" s="34" t="s">
        <v>5</v>
      </c>
      <c r="B9" s="34"/>
      <c r="C9" s="35" t="s">
        <v>6</v>
      </c>
      <c r="D9" s="35"/>
      <c r="E9" s="35"/>
      <c r="F9" s="35"/>
      <c r="G9" s="35"/>
      <c r="H9" s="35"/>
      <c r="I9" s="35"/>
      <c r="J9" s="35"/>
    </row>
    <row r="10" spans="1:10" ht="15" customHeight="1" x14ac:dyDescent="0.3">
      <c r="A10" s="3"/>
      <c r="B10" s="3"/>
      <c r="C10" s="3"/>
      <c r="D10" s="4"/>
      <c r="E10" s="4"/>
      <c r="F10" s="4"/>
      <c r="G10" s="4"/>
      <c r="H10" s="4"/>
      <c r="I10" s="4"/>
      <c r="J10" s="4"/>
    </row>
    <row r="11" spans="1:10" ht="15" customHeight="1" x14ac:dyDescent="0.3">
      <c r="A11" s="45" t="s">
        <v>56</v>
      </c>
      <c r="B11" s="45"/>
      <c r="C11" s="45"/>
      <c r="D11" s="45"/>
      <c r="E11" s="45"/>
      <c r="F11" s="45"/>
      <c r="G11" s="45"/>
      <c r="H11" s="45"/>
      <c r="I11" s="45"/>
      <c r="J11" s="45"/>
    </row>
    <row r="12" spans="1:10" ht="201" customHeight="1" x14ac:dyDescent="0.3">
      <c r="A12" s="45"/>
      <c r="B12" s="45"/>
      <c r="C12" s="45"/>
      <c r="D12" s="45"/>
      <c r="E12" s="45"/>
      <c r="F12" s="45"/>
      <c r="G12" s="45"/>
      <c r="H12" s="45"/>
      <c r="I12" s="45"/>
      <c r="J12" s="45"/>
    </row>
    <row r="13" spans="1:10" ht="15" customHeight="1" thickBot="1" x14ac:dyDescent="0.35">
      <c r="A13" s="3"/>
      <c r="B13" s="3"/>
      <c r="C13" s="3"/>
      <c r="D13" s="4"/>
      <c r="E13" s="4"/>
      <c r="F13" s="4"/>
      <c r="G13" s="4"/>
      <c r="H13" s="4"/>
      <c r="I13" s="4"/>
      <c r="J13" s="4"/>
    </row>
    <row r="14" spans="1:10" ht="36" customHeight="1" x14ac:dyDescent="0.3">
      <c r="A14" s="20" t="s">
        <v>9</v>
      </c>
      <c r="B14" s="20" t="s">
        <v>11</v>
      </c>
      <c r="C14" s="20" t="s">
        <v>12</v>
      </c>
      <c r="D14" s="21" t="s">
        <v>20</v>
      </c>
      <c r="E14" s="22" t="s">
        <v>19</v>
      </c>
      <c r="F14" s="22"/>
      <c r="G14" s="22"/>
      <c r="H14" s="22"/>
      <c r="I14" s="23"/>
      <c r="J14" s="24" t="s">
        <v>46</v>
      </c>
    </row>
    <row r="15" spans="1:10" ht="106.2" customHeight="1" x14ac:dyDescent="0.3">
      <c r="A15" s="20"/>
      <c r="B15" s="20"/>
      <c r="C15" s="20"/>
      <c r="D15" s="21"/>
      <c r="E15" s="11" t="s">
        <v>43</v>
      </c>
      <c r="F15" s="11" t="s">
        <v>47</v>
      </c>
      <c r="G15" s="11" t="s">
        <v>44</v>
      </c>
      <c r="H15" s="11" t="s">
        <v>45</v>
      </c>
      <c r="I15" s="46" t="s">
        <v>55</v>
      </c>
      <c r="J15" s="25"/>
    </row>
    <row r="16" spans="1:10" ht="28.2" customHeight="1" x14ac:dyDescent="0.3">
      <c r="A16" s="5">
        <v>1</v>
      </c>
      <c r="B16" s="19" t="s">
        <v>21</v>
      </c>
      <c r="C16" s="8">
        <v>2022</v>
      </c>
      <c r="D16" s="8" t="s">
        <v>22</v>
      </c>
      <c r="E16" s="12">
        <v>0</v>
      </c>
      <c r="F16" s="12">
        <v>0</v>
      </c>
      <c r="G16" s="9" t="s">
        <v>42</v>
      </c>
      <c r="H16" s="9" t="s">
        <v>42</v>
      </c>
      <c r="I16" s="10" t="s">
        <v>42</v>
      </c>
      <c r="J16" s="17">
        <f>E16+F16</f>
        <v>0</v>
      </c>
    </row>
    <row r="17" spans="1:10" ht="28.2" customHeight="1" x14ac:dyDescent="0.3">
      <c r="A17" s="5">
        <v>2</v>
      </c>
      <c r="B17" s="8" t="s">
        <v>23</v>
      </c>
      <c r="C17" s="8">
        <v>2010</v>
      </c>
      <c r="D17" s="8" t="s">
        <v>24</v>
      </c>
      <c r="E17" s="12">
        <v>0</v>
      </c>
      <c r="F17" s="12">
        <v>0</v>
      </c>
      <c r="G17" s="9" t="s">
        <v>42</v>
      </c>
      <c r="H17" s="9" t="s">
        <v>42</v>
      </c>
      <c r="I17" s="10" t="s">
        <v>42</v>
      </c>
      <c r="J17" s="17">
        <f t="shared" ref="J17:J28" si="0">E17+F17</f>
        <v>0</v>
      </c>
    </row>
    <row r="18" spans="1:10" ht="28.2" customHeight="1" x14ac:dyDescent="0.3">
      <c r="A18" s="39">
        <v>3</v>
      </c>
      <c r="B18" s="38" t="s">
        <v>25</v>
      </c>
      <c r="C18" s="38">
        <v>2022</v>
      </c>
      <c r="D18" s="8" t="s">
        <v>26</v>
      </c>
      <c r="E18" s="12">
        <v>0</v>
      </c>
      <c r="F18" s="12">
        <v>0</v>
      </c>
      <c r="G18" s="9" t="s">
        <v>42</v>
      </c>
      <c r="H18" s="9" t="s">
        <v>42</v>
      </c>
      <c r="I18" s="10" t="s">
        <v>42</v>
      </c>
      <c r="J18" s="17">
        <f t="shared" si="0"/>
        <v>0</v>
      </c>
    </row>
    <row r="19" spans="1:10" ht="28.2" customHeight="1" x14ac:dyDescent="0.3">
      <c r="A19" s="39"/>
      <c r="B19" s="38"/>
      <c r="C19" s="38"/>
      <c r="D19" s="8" t="s">
        <v>27</v>
      </c>
      <c r="E19" s="12">
        <v>0</v>
      </c>
      <c r="F19" s="12">
        <v>0</v>
      </c>
      <c r="G19" s="9" t="s">
        <v>42</v>
      </c>
      <c r="H19" s="9" t="s">
        <v>42</v>
      </c>
      <c r="I19" s="10" t="s">
        <v>42</v>
      </c>
      <c r="J19" s="17">
        <f t="shared" si="0"/>
        <v>0</v>
      </c>
    </row>
    <row r="20" spans="1:10" ht="28.2" customHeight="1" x14ac:dyDescent="0.3">
      <c r="A20" s="39">
        <v>4</v>
      </c>
      <c r="B20" s="38" t="s">
        <v>28</v>
      </c>
      <c r="C20" s="38">
        <v>2018</v>
      </c>
      <c r="D20" s="8">
        <v>1051468</v>
      </c>
      <c r="E20" s="12">
        <v>0</v>
      </c>
      <c r="F20" s="12">
        <v>0</v>
      </c>
      <c r="G20" s="9" t="s">
        <v>42</v>
      </c>
      <c r="H20" s="9" t="s">
        <v>42</v>
      </c>
      <c r="I20" s="10" t="s">
        <v>42</v>
      </c>
      <c r="J20" s="17">
        <f t="shared" si="0"/>
        <v>0</v>
      </c>
    </row>
    <row r="21" spans="1:10" ht="28.2" customHeight="1" x14ac:dyDescent="0.3">
      <c r="A21" s="39"/>
      <c r="B21" s="38"/>
      <c r="C21" s="38"/>
      <c r="D21" s="8">
        <v>1051469</v>
      </c>
      <c r="E21" s="12">
        <v>0</v>
      </c>
      <c r="F21" s="12">
        <v>0</v>
      </c>
      <c r="G21" s="9" t="s">
        <v>42</v>
      </c>
      <c r="H21" s="9" t="s">
        <v>42</v>
      </c>
      <c r="I21" s="10" t="s">
        <v>42</v>
      </c>
      <c r="J21" s="17">
        <f t="shared" si="0"/>
        <v>0</v>
      </c>
    </row>
    <row r="22" spans="1:10" ht="28.2" customHeight="1" x14ac:dyDescent="0.3">
      <c r="A22" s="39">
        <v>5</v>
      </c>
      <c r="B22" s="38" t="s">
        <v>29</v>
      </c>
      <c r="C22" s="38">
        <v>2022</v>
      </c>
      <c r="D22" s="8" t="s">
        <v>30</v>
      </c>
      <c r="E22" s="12">
        <v>0</v>
      </c>
      <c r="F22" s="12">
        <v>0</v>
      </c>
      <c r="G22" s="9" t="s">
        <v>42</v>
      </c>
      <c r="H22" s="9" t="s">
        <v>42</v>
      </c>
      <c r="I22" s="10" t="s">
        <v>42</v>
      </c>
      <c r="J22" s="17">
        <f t="shared" si="0"/>
        <v>0</v>
      </c>
    </row>
    <row r="23" spans="1:10" ht="28.2" customHeight="1" x14ac:dyDescent="0.3">
      <c r="A23" s="39"/>
      <c r="B23" s="38"/>
      <c r="C23" s="38"/>
      <c r="D23" s="8" t="s">
        <v>31</v>
      </c>
      <c r="E23" s="12">
        <v>0</v>
      </c>
      <c r="F23" s="12">
        <v>0</v>
      </c>
      <c r="G23" s="9" t="s">
        <v>42</v>
      </c>
      <c r="H23" s="9" t="s">
        <v>42</v>
      </c>
      <c r="I23" s="10" t="s">
        <v>42</v>
      </c>
      <c r="J23" s="17">
        <f t="shared" si="0"/>
        <v>0</v>
      </c>
    </row>
    <row r="24" spans="1:10" ht="28.2" customHeight="1" x14ac:dyDescent="0.3">
      <c r="A24" s="39"/>
      <c r="B24" s="38"/>
      <c r="C24" s="38"/>
      <c r="D24" s="8" t="s">
        <v>32</v>
      </c>
      <c r="E24" s="12">
        <v>0</v>
      </c>
      <c r="F24" s="12">
        <v>0</v>
      </c>
      <c r="G24" s="9" t="s">
        <v>42</v>
      </c>
      <c r="H24" s="9" t="s">
        <v>42</v>
      </c>
      <c r="I24" s="10" t="s">
        <v>42</v>
      </c>
      <c r="J24" s="17">
        <f t="shared" si="0"/>
        <v>0</v>
      </c>
    </row>
    <row r="25" spans="1:10" ht="28.2" customHeight="1" x14ac:dyDescent="0.3">
      <c r="A25" s="39"/>
      <c r="B25" s="38"/>
      <c r="C25" s="8">
        <v>2021</v>
      </c>
      <c r="D25" s="8" t="s">
        <v>33</v>
      </c>
      <c r="E25" s="12">
        <v>0</v>
      </c>
      <c r="F25" s="12">
        <v>0</v>
      </c>
      <c r="G25" s="9" t="s">
        <v>42</v>
      </c>
      <c r="H25" s="9" t="s">
        <v>42</v>
      </c>
      <c r="I25" s="10" t="s">
        <v>42</v>
      </c>
      <c r="J25" s="17">
        <f t="shared" si="0"/>
        <v>0</v>
      </c>
    </row>
    <row r="26" spans="1:10" ht="28.2" customHeight="1" x14ac:dyDescent="0.3">
      <c r="A26" s="39">
        <v>6</v>
      </c>
      <c r="B26" s="38" t="s">
        <v>34</v>
      </c>
      <c r="C26" s="8">
        <v>2023</v>
      </c>
      <c r="D26" s="8" t="s">
        <v>35</v>
      </c>
      <c r="E26" s="12">
        <v>0</v>
      </c>
      <c r="F26" s="12">
        <v>0</v>
      </c>
      <c r="G26" s="9" t="s">
        <v>42</v>
      </c>
      <c r="H26" s="9" t="s">
        <v>42</v>
      </c>
      <c r="I26" s="10" t="s">
        <v>42</v>
      </c>
      <c r="J26" s="17">
        <f t="shared" si="0"/>
        <v>0</v>
      </c>
    </row>
    <row r="27" spans="1:10" ht="28.2" customHeight="1" x14ac:dyDescent="0.3">
      <c r="A27" s="39"/>
      <c r="B27" s="38"/>
      <c r="C27" s="8">
        <v>2022</v>
      </c>
      <c r="D27" s="8" t="s">
        <v>36</v>
      </c>
      <c r="E27" s="12">
        <v>0</v>
      </c>
      <c r="F27" s="12">
        <v>0</v>
      </c>
      <c r="G27" s="9" t="s">
        <v>42</v>
      </c>
      <c r="H27" s="9" t="s">
        <v>42</v>
      </c>
      <c r="I27" s="10" t="s">
        <v>42</v>
      </c>
      <c r="J27" s="17">
        <f t="shared" si="0"/>
        <v>0</v>
      </c>
    </row>
    <row r="28" spans="1:10" ht="28.2" customHeight="1" x14ac:dyDescent="0.3">
      <c r="A28" s="5">
        <v>7</v>
      </c>
      <c r="B28" s="8" t="s">
        <v>37</v>
      </c>
      <c r="C28" s="8">
        <v>2021</v>
      </c>
      <c r="D28" s="8" t="s">
        <v>38</v>
      </c>
      <c r="E28" s="12">
        <v>0</v>
      </c>
      <c r="F28" s="12">
        <v>0</v>
      </c>
      <c r="G28" s="9" t="s">
        <v>42</v>
      </c>
      <c r="H28" s="9" t="s">
        <v>42</v>
      </c>
      <c r="I28" s="10" t="s">
        <v>42</v>
      </c>
      <c r="J28" s="17">
        <f t="shared" si="0"/>
        <v>0</v>
      </c>
    </row>
    <row r="29" spans="1:10" ht="28.2" customHeight="1" x14ac:dyDescent="0.3">
      <c r="A29" s="5">
        <v>8</v>
      </c>
      <c r="B29" s="8" t="s">
        <v>39</v>
      </c>
      <c r="C29" s="8">
        <v>2022</v>
      </c>
      <c r="D29" s="8" t="s">
        <v>40</v>
      </c>
      <c r="E29" s="12" t="s">
        <v>42</v>
      </c>
      <c r="F29" s="12">
        <v>0</v>
      </c>
      <c r="G29" s="9">
        <v>0</v>
      </c>
      <c r="H29" s="9">
        <v>0</v>
      </c>
      <c r="I29" s="10" t="s">
        <v>42</v>
      </c>
      <c r="J29" s="17">
        <f>F29+G29+H29</f>
        <v>0</v>
      </c>
    </row>
    <row r="30" spans="1:10" ht="28.2" customHeight="1" thickBot="1" x14ac:dyDescent="0.35">
      <c r="A30" s="13">
        <v>9</v>
      </c>
      <c r="B30" s="7" t="s">
        <v>41</v>
      </c>
      <c r="C30" s="7" t="s">
        <v>42</v>
      </c>
      <c r="D30" s="7" t="s">
        <v>42</v>
      </c>
      <c r="E30" s="14" t="s">
        <v>42</v>
      </c>
      <c r="F30" s="14" t="s">
        <v>42</v>
      </c>
      <c r="G30" s="15" t="s">
        <v>42</v>
      </c>
      <c r="H30" s="15" t="s">
        <v>42</v>
      </c>
      <c r="I30" s="16">
        <v>0</v>
      </c>
      <c r="J30" s="18">
        <f>I30*1</f>
        <v>0</v>
      </c>
    </row>
    <row r="31" spans="1:10" ht="24.6" customHeight="1" thickBot="1" x14ac:dyDescent="0.35">
      <c r="A31" s="29" t="s">
        <v>13</v>
      </c>
      <c r="B31" s="30"/>
      <c r="C31" s="30"/>
      <c r="D31" s="30"/>
      <c r="E31" s="30"/>
      <c r="F31" s="30"/>
      <c r="G31" s="30"/>
      <c r="H31" s="30"/>
      <c r="I31" s="31"/>
      <c r="J31" s="6">
        <f>SUM(J16:J30)</f>
        <v>0</v>
      </c>
    </row>
    <row r="32" spans="1:10" s="1" customFormat="1" ht="21" x14ac:dyDescent="0.4">
      <c r="A32" s="33" t="s">
        <v>8</v>
      </c>
      <c r="B32" s="33"/>
      <c r="C32" s="33"/>
      <c r="D32" s="33"/>
      <c r="E32" s="33"/>
      <c r="F32" s="33"/>
      <c r="G32" s="33"/>
      <c r="H32" s="33"/>
      <c r="I32" s="33"/>
      <c r="J32" s="33"/>
    </row>
    <row r="33" spans="1:10" s="1" customFormat="1" ht="21" x14ac:dyDescent="0.4">
      <c r="A33" s="40" t="s">
        <v>53</v>
      </c>
      <c r="B33" s="40"/>
      <c r="C33" s="40"/>
      <c r="D33" s="40"/>
      <c r="E33" s="40"/>
      <c r="F33" s="40"/>
      <c r="G33" s="40"/>
      <c r="H33" s="40"/>
      <c r="I33" s="40"/>
      <c r="J33" s="40"/>
    </row>
    <row r="34" spans="1:10" ht="18" customHeight="1" x14ac:dyDescent="0.3">
      <c r="A34" s="41" t="s">
        <v>48</v>
      </c>
      <c r="B34" s="41"/>
      <c r="C34" s="41"/>
      <c r="D34" s="41"/>
      <c r="E34" s="41"/>
      <c r="F34" s="41"/>
      <c r="G34" s="41"/>
      <c r="H34" s="41"/>
      <c r="I34" s="41"/>
      <c r="J34" s="41"/>
    </row>
    <row r="35" spans="1:10" s="1" customFormat="1" ht="24" customHeight="1" x14ac:dyDescent="0.4">
      <c r="A35" s="32" t="s">
        <v>17</v>
      </c>
      <c r="B35" s="32"/>
      <c r="C35" s="32"/>
      <c r="D35" s="32"/>
      <c r="E35" s="32"/>
      <c r="F35" s="32"/>
      <c r="G35" s="32"/>
      <c r="H35" s="32"/>
      <c r="I35" s="32"/>
      <c r="J35" s="32"/>
    </row>
    <row r="36" spans="1:10" s="1" customFormat="1" ht="20.399999999999999" customHeight="1" x14ac:dyDescent="0.4">
      <c r="A36" s="32" t="s">
        <v>49</v>
      </c>
      <c r="B36" s="32"/>
      <c r="C36" s="32"/>
      <c r="D36" s="32"/>
      <c r="E36" s="32"/>
      <c r="F36" s="32"/>
      <c r="G36" s="32"/>
      <c r="H36" s="32"/>
      <c r="I36" s="32"/>
      <c r="J36" s="32"/>
    </row>
    <row r="37" spans="1:10" s="1" customFormat="1" ht="18" customHeight="1" x14ac:dyDescent="0.4">
      <c r="A37" s="42" t="s">
        <v>54</v>
      </c>
      <c r="B37" s="42"/>
      <c r="C37" s="42"/>
      <c r="D37" s="42"/>
      <c r="E37" s="42"/>
      <c r="F37" s="42"/>
      <c r="G37" s="42"/>
      <c r="H37" s="42"/>
      <c r="I37" s="42"/>
      <c r="J37" s="42"/>
    </row>
    <row r="38" spans="1:10" ht="18" customHeight="1" x14ac:dyDescent="0.3">
      <c r="A38" s="43" t="s">
        <v>14</v>
      </c>
      <c r="B38" s="43"/>
      <c r="C38" s="43"/>
      <c r="D38" s="43"/>
      <c r="E38" s="43"/>
      <c r="F38" s="43"/>
      <c r="G38" s="43"/>
      <c r="H38" s="43"/>
      <c r="I38" s="43"/>
      <c r="J38" s="43"/>
    </row>
    <row r="39" spans="1:10" ht="15.6" customHeight="1" x14ac:dyDescent="0.3">
      <c r="A39" s="44" t="s">
        <v>52</v>
      </c>
      <c r="B39" s="44"/>
      <c r="C39" s="44"/>
      <c r="D39" s="44"/>
      <c r="E39" s="44"/>
      <c r="F39" s="44"/>
      <c r="G39" s="44"/>
      <c r="H39" s="44"/>
      <c r="I39" s="44"/>
      <c r="J39" s="44"/>
    </row>
    <row r="40" spans="1:10" ht="21" customHeight="1" x14ac:dyDescent="0.3">
      <c r="A40" s="44" t="s">
        <v>7</v>
      </c>
      <c r="B40" s="44"/>
      <c r="C40" s="44"/>
      <c r="D40" s="44"/>
      <c r="E40" s="44"/>
      <c r="F40" s="44"/>
      <c r="G40" s="44"/>
      <c r="H40" s="44"/>
      <c r="I40" s="44"/>
      <c r="J40" s="44"/>
    </row>
    <row r="41" spans="1:10" ht="15" customHeight="1" x14ac:dyDescent="0.3">
      <c r="A41" s="44" t="s">
        <v>14</v>
      </c>
      <c r="B41" s="44"/>
      <c r="C41" s="44"/>
      <c r="D41" s="44"/>
      <c r="E41" s="44"/>
      <c r="F41" s="44"/>
      <c r="G41" s="44"/>
      <c r="H41" s="44"/>
      <c r="I41" s="44"/>
      <c r="J41" s="44"/>
    </row>
    <row r="42" spans="1:10" ht="16.2" customHeight="1" x14ac:dyDescent="0.3">
      <c r="A42" s="44" t="s">
        <v>14</v>
      </c>
      <c r="B42" s="44"/>
      <c r="C42" s="44"/>
      <c r="D42" s="44"/>
      <c r="E42" s="44"/>
      <c r="F42" s="44"/>
      <c r="G42" s="44"/>
      <c r="H42" s="44"/>
      <c r="I42" s="44"/>
      <c r="J42" s="44"/>
    </row>
    <row r="43" spans="1:10" ht="13.8" customHeight="1" x14ac:dyDescent="0.3">
      <c r="A43" s="43" t="s">
        <v>15</v>
      </c>
      <c r="B43" s="43"/>
      <c r="C43" s="43"/>
      <c r="D43" s="43"/>
      <c r="E43" s="43"/>
      <c r="F43" s="43"/>
      <c r="G43" s="43"/>
      <c r="H43" s="43"/>
      <c r="I43" s="43"/>
      <c r="J43" s="43"/>
    </row>
    <row r="44" spans="1:10" ht="19.8" customHeight="1" x14ac:dyDescent="0.3">
      <c r="A44" s="27" t="s">
        <v>50</v>
      </c>
      <c r="B44" s="28"/>
      <c r="C44" s="28"/>
      <c r="D44" s="28"/>
      <c r="E44" s="28"/>
      <c r="F44" s="28"/>
      <c r="G44" s="28"/>
      <c r="H44" s="28"/>
      <c r="I44" s="28"/>
      <c r="J44" s="28"/>
    </row>
    <row r="45" spans="1:10" ht="34.200000000000003" customHeight="1" x14ac:dyDescent="0.3">
      <c r="A45" s="26" t="s">
        <v>51</v>
      </c>
      <c r="B45" s="26"/>
      <c r="C45" s="26"/>
      <c r="D45" s="26"/>
      <c r="E45" s="26"/>
      <c r="F45" s="26"/>
      <c r="G45" s="26"/>
      <c r="H45" s="26"/>
      <c r="I45" s="26"/>
      <c r="J45" s="26"/>
    </row>
  </sheetData>
  <mergeCells count="43">
    <mergeCell ref="C22:C24"/>
    <mergeCell ref="B22:B25"/>
    <mergeCell ref="A22:A25"/>
    <mergeCell ref="B26:B27"/>
    <mergeCell ref="A26:A27"/>
    <mergeCell ref="B18:B19"/>
    <mergeCell ref="A18:A19"/>
    <mergeCell ref="B20:B21"/>
    <mergeCell ref="C18:C19"/>
    <mergeCell ref="C20:C21"/>
    <mergeCell ref="A20:A21"/>
    <mergeCell ref="A9:B9"/>
    <mergeCell ref="C9:J9"/>
    <mergeCell ref="A1:J1"/>
    <mergeCell ref="B3:J3"/>
    <mergeCell ref="A5:J5"/>
    <mergeCell ref="I2:J2"/>
    <mergeCell ref="A6:B8"/>
    <mergeCell ref="C6:J6"/>
    <mergeCell ref="C7:J7"/>
    <mergeCell ref="C8:J8"/>
    <mergeCell ref="A45:J45"/>
    <mergeCell ref="A44:J44"/>
    <mergeCell ref="A31:I31"/>
    <mergeCell ref="A37:J37"/>
    <mergeCell ref="A38:J38"/>
    <mergeCell ref="A40:J40"/>
    <mergeCell ref="A41:J41"/>
    <mergeCell ref="A35:J35"/>
    <mergeCell ref="A36:J36"/>
    <mergeCell ref="A32:J32"/>
    <mergeCell ref="A33:J33"/>
    <mergeCell ref="A34:J34"/>
    <mergeCell ref="A43:J43"/>
    <mergeCell ref="A39:J39"/>
    <mergeCell ref="A42:J42"/>
    <mergeCell ref="A11:J12"/>
    <mergeCell ref="A14:A15"/>
    <mergeCell ref="B14:B15"/>
    <mergeCell ref="C14:C15"/>
    <mergeCell ref="D14:D15"/>
    <mergeCell ref="E14:I14"/>
    <mergeCell ref="J14:J15"/>
  </mergeCells>
  <pageMargins left="0.11811023622047245" right="0.11811023622047245" top="0" bottom="0"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№1 Фома пропозиції</vt:lpstr>
      <vt:lpstr>'Додаток №1 Фома пропозиції'!Область_друку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2025-02-10T10:22:09Z</dcterms:modified>
  <cp:category/>
  <cp:contentStatus/>
</cp:coreProperties>
</file>