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filterPrivacy="1" defaultThemeVersion="124226"/>
  <xr:revisionPtr revIDLastSave="3" documentId="8_{839DABC3-BB1B-4ECB-9BB7-1DBA85066B8F}" xr6:coauthVersionLast="47" xr6:coauthVersionMax="47" xr10:uidLastSave="{5BD835D8-A095-4258-B027-DF1A1A671CCC}"/>
  <bookViews>
    <workbookView xWindow="-108" yWindow="-108" windowWidth="23256" windowHeight="12456" xr2:uid="{00000000-000D-0000-FFFF-FFFF00000000}"/>
  </bookViews>
  <sheets>
    <sheet name="Цінова Пропозиція Додаток №2" sheetId="6" r:id="rId1"/>
    <sheet name="Додаток №3_Брендування" sheetId="7" r:id="rId2"/>
  </sheets>
  <definedNames>
    <definedName name="_xlnm.Print_Area" localSheetId="1">'Додаток №3_Брендування'!$A$1:$Q$76</definedName>
    <definedName name="_xlnm.Print_Area" localSheetId="0">'Цінова Пропозиція Додаток №2'!$A$1:$H$45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0" i="6" l="1"/>
  <c r="G27" i="6"/>
  <c r="G17" i="6"/>
  <c r="F19" i="6" s="1"/>
  <c r="G14" i="6"/>
  <c r="G23" i="6"/>
  <c r="G21" i="6"/>
  <c r="F25" i="6" l="1"/>
</calcChain>
</file>

<file path=xl/sharedStrings.xml><?xml version="1.0" encoding="utf-8"?>
<sst xmlns="http://schemas.openxmlformats.org/spreadsheetml/2006/main" count="120" uniqueCount="110">
  <si>
    <t>№ п/п</t>
  </si>
  <si>
    <t>Відомості про підприємство</t>
  </si>
  <si>
    <t>Відомості про особу (осіб), які уповноважені представляти інтереси Учасника</t>
  </si>
  <si>
    <t>Технічні характеристики та опис</t>
  </si>
  <si>
    <t xml:space="preserve">              Керівник організації/ФОП:____________________________ ( ____________________) </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</si>
  <si>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</si>
  <si>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</si>
  <si>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</si>
  <si>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(Прізвище, ім’я, по батькові, посада, контактний телефон).</t>
  </si>
  <si>
    <t>Візуальні стандарти</t>
  </si>
  <si>
    <t>Логотип ТЧХУ</t>
  </si>
  <si>
    <t>Схема пропорцій логотипу</t>
  </si>
  <si>
    <t>Технічний опис виробів</t>
  </si>
  <si>
    <t>Розмірна сітка</t>
  </si>
  <si>
    <t xml:space="preserve">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 </t>
  </si>
  <si>
    <t>ЛОТ-2</t>
  </si>
  <si>
    <t>XS</t>
  </si>
  <si>
    <t>S</t>
  </si>
  <si>
    <t>M</t>
  </si>
  <si>
    <t>L</t>
  </si>
  <si>
    <t>XL</t>
  </si>
  <si>
    <t>Вимоги до нанесення</t>
  </si>
  <si>
    <t>Розмір (UA)</t>
  </si>
  <si>
    <t>Розмір (EU)</t>
  </si>
  <si>
    <t>Обхват грудей (см)</t>
  </si>
  <si>
    <t>Обхват талії (см)</t>
  </si>
  <si>
    <t>Обхват стегон (см)</t>
  </si>
  <si>
    <t>80-88</t>
  </si>
  <si>
    <t>64-72</t>
  </si>
  <si>
    <t>86-94</t>
  </si>
  <si>
    <t>88-96</t>
  </si>
  <si>
    <t>72-80</t>
  </si>
  <si>
    <t>94-102</t>
  </si>
  <si>
    <t>48-50</t>
  </si>
  <si>
    <t>96-104</t>
  </si>
  <si>
    <t>102-110</t>
  </si>
  <si>
    <t>56-58</t>
  </si>
  <si>
    <t>52-54</t>
  </si>
  <si>
    <t>104-112</t>
  </si>
  <si>
    <t>110-118</t>
  </si>
  <si>
    <t>112-120</t>
  </si>
  <si>
    <t>118-126</t>
  </si>
  <si>
    <t>2XL</t>
  </si>
  <si>
    <t>60-62</t>
  </si>
  <si>
    <t>120-128</t>
  </si>
  <si>
    <t>126-134</t>
  </si>
  <si>
    <t>3XL</t>
  </si>
  <si>
    <t>64-66</t>
  </si>
  <si>
    <t>128-136</t>
  </si>
  <si>
    <t>134-142</t>
  </si>
  <si>
    <t>4XL</t>
  </si>
  <si>
    <t>68-70</t>
  </si>
  <si>
    <t>136-144</t>
  </si>
  <si>
    <t>142-150</t>
  </si>
  <si>
    <t>5XL</t>
  </si>
  <si>
    <t>72-74</t>
  </si>
  <si>
    <t>144-152</t>
  </si>
  <si>
    <t>150-158</t>
  </si>
  <si>
    <t>6XL</t>
  </si>
  <si>
    <t>76-78</t>
  </si>
  <si>
    <t>152-160</t>
  </si>
  <si>
    <t>158-166</t>
  </si>
  <si>
    <t>ЛОТ-1</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</si>
  <si>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</si>
  <si>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</si>
  <si>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t xml:space="preserve">                                  МП                                          підпис                                        ПІБ </t>
  </si>
  <si>
    <r>
      <t xml:space="preserve">Умови оплати: __________________ </t>
    </r>
    <r>
      <rPr>
        <b/>
        <i/>
        <sz val="22"/>
        <color rgb="FFFF0000"/>
        <rFont val="Times New Roman"/>
        <family val="1"/>
        <charset val="204"/>
      </rPr>
      <t xml:space="preserve">(обов’язково заповнити!)	</t>
    </r>
    <r>
      <rPr>
        <b/>
        <i/>
        <sz val="22"/>
        <rFont val="Times New Roman"/>
        <family val="1"/>
        <charset val="204"/>
      </rPr>
      <t xml:space="preserve">																				</t>
    </r>
  </si>
  <si>
    <t>Найменування</t>
  </si>
  <si>
    <t>Форма цінової пропозиції</t>
  </si>
  <si>
    <t xml:space="preserve">Додаток №3 до Запиту №1745/1746NM </t>
  </si>
  <si>
    <t>Кількість, виробів</t>
  </si>
  <si>
    <t xml:space="preserve">Термін поставки, календарних днів </t>
  </si>
  <si>
    <t>Матеріал - фліс - 300 гр / м2 
(100% поліестер) 
Колір  – ЧЕРВОНИЙ
Логотип спереду виконаний комп’ютерною вишивкою безпосередньо на виріб. Розмір логотипу 5х5 см.
Шапка низької посадки. Можна підвертати, тим самим регулюючи її глибину.
Шапка флісова підходить для зручного носіння під каску. 
Матеріал шапки повинен відповідати матеріалу рукавиць за складом і фактурою, а також бути підібраним у тон для забезпечення єдиного стилістичного вигляду виробів.</t>
  </si>
  <si>
    <t>15-16</t>
  </si>
  <si>
    <t>17-18</t>
  </si>
  <si>
    <t>19-20</t>
  </si>
  <si>
    <t>21-20</t>
  </si>
  <si>
    <t>21-22</t>
  </si>
  <si>
    <t>23-24</t>
  </si>
  <si>
    <t>25-27</t>
  </si>
  <si>
    <t xml:space="preserve"> --</t>
  </si>
  <si>
    <t xml:space="preserve">Подаючи свою пропозицію ми підтверджуємо повну комплектацію та відповідність умовам зазначеним в Запиті. </t>
  </si>
  <si>
    <t>Подаючи свою пропозицію ми погоджуємося з усіма кваліфікаційними та технічними вимогами, які зазначені в Запиті та Додатках до нього. </t>
  </si>
  <si>
    <r>
      <t xml:space="preserve">Ціна за одиницю, 
</t>
    </r>
    <r>
      <rPr>
        <i/>
        <sz val="20"/>
        <color theme="1"/>
        <rFont val="Times New Roman"/>
        <family val="1"/>
        <charset val="204"/>
      </rPr>
      <t>(з урахуванням всіх податків і зборів)</t>
    </r>
    <r>
      <rPr>
        <b/>
        <sz val="20"/>
        <color theme="1"/>
        <rFont val="Times New Roman"/>
        <family val="1"/>
        <charset val="204"/>
      </rPr>
      <t xml:space="preserve"> *</t>
    </r>
  </si>
  <si>
    <r>
      <t xml:space="preserve">Вартість, 
</t>
    </r>
    <r>
      <rPr>
        <i/>
        <sz val="20"/>
        <color theme="1"/>
        <rFont val="Times New Roman"/>
        <family val="1"/>
        <charset val="204"/>
      </rPr>
      <t>(з урахуванням всіх податків і зборів)</t>
    </r>
    <r>
      <rPr>
        <b/>
        <sz val="20"/>
        <color theme="1"/>
        <rFont val="Times New Roman"/>
        <family val="1"/>
        <charset val="204"/>
      </rPr>
      <t xml:space="preserve"> *</t>
    </r>
  </si>
  <si>
    <r>
      <t>Примітка:</t>
    </r>
    <r>
      <rPr>
        <i/>
        <sz val="22"/>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</si>
  <si>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r>
      <t xml:space="preserve">Ми погоджуємось, що всі витрати, пов’язані з </t>
    </r>
    <r>
      <rPr>
        <b/>
        <sz val="22"/>
        <rFont val="Times New Roman"/>
        <family val="1"/>
        <charset val="204"/>
      </rPr>
      <t>доставкою товару, завантажувально-розвантажувальними роботами</t>
    </r>
    <r>
      <rPr>
        <sz val="22"/>
        <rFont val="Times New Roman"/>
        <family val="1"/>
        <charset val="204"/>
      </rPr>
      <t xml:space="preserve"> здійснюються за рахунок Постачальника за наданою адресою вказаною в </t>
    </r>
    <r>
      <rPr>
        <b/>
        <sz val="22"/>
        <rFont val="Times New Roman"/>
        <family val="1"/>
        <charset val="204"/>
      </rPr>
      <t>Запиті.</t>
    </r>
  </si>
  <si>
    <r>
      <t xml:space="preserve">Ми погоджуємось зафіксувати цінову пропозицію протягом </t>
    </r>
    <r>
      <rPr>
        <b/>
        <sz val="22"/>
        <rFont val="Times New Roman"/>
        <family val="1"/>
        <charset val="204"/>
      </rPr>
      <t>90</t>
    </r>
    <r>
      <rPr>
        <sz val="22"/>
        <color theme="1"/>
        <rFont val="Times New Roman"/>
        <family val="1"/>
        <charset val="204"/>
      </rPr>
      <t xml:space="preserve"> днів календарних днів з моменту подачі</t>
    </r>
  </si>
  <si>
    <r>
      <rPr>
        <b/>
        <sz val="20"/>
        <color theme="1"/>
        <rFont val="Times New Roman"/>
        <family val="1"/>
        <charset val="204"/>
      </rPr>
      <t xml:space="preserve">
</t>
    </r>
    <r>
      <rPr>
        <b/>
        <sz val="24"/>
        <color theme="1"/>
        <rFont val="Times New Roman"/>
        <family val="1"/>
        <charset val="204"/>
      </rPr>
      <t xml:space="preserve">Шапка флісова з брендуванням </t>
    </r>
    <r>
      <rPr>
        <b/>
        <i/>
        <sz val="24"/>
        <color theme="1"/>
        <rFont val="Times New Roman"/>
        <family val="1"/>
        <charset val="204"/>
      </rPr>
      <t>ТЧХУ
 червоного кольору</t>
    </r>
    <r>
      <rPr>
        <b/>
        <sz val="20"/>
        <color theme="1"/>
        <rFont val="Times New Roman"/>
        <family val="1"/>
        <charset val="204"/>
      </rPr>
      <t xml:space="preserve">
</t>
    </r>
    <r>
      <rPr>
        <sz val="20"/>
        <color theme="1"/>
        <rFont val="Times New Roman"/>
        <family val="1"/>
        <charset val="204"/>
      </rPr>
      <t xml:space="preserve">
</t>
    </r>
    <r>
      <rPr>
        <b/>
        <i/>
        <sz val="20"/>
        <color theme="1"/>
        <rFont val="Times New Roman"/>
        <family val="1"/>
        <charset val="204"/>
      </rPr>
      <t xml:space="preserve">Розмір: </t>
    </r>
    <r>
      <rPr>
        <i/>
        <sz val="20"/>
        <color theme="1"/>
        <rFont val="Times New Roman"/>
        <family val="1"/>
        <charset val="204"/>
      </rPr>
      <t>універсальний</t>
    </r>
  </si>
  <si>
    <t>Пропозиція, яку надає учасник має бути заповнена у всіх відповідних полях та завірена підписом і печаткою.</t>
  </si>
  <si>
    <t>Обов’язкова вимога!!! Учасник має надати зразки тканин, які будуть використовуватись при пошитті з чітким вказанням складу тканини та аналогічні готові вироби для оцінювання якості пошиття. 
Зразки тканин мають повністю відповідати тим, що будуть використані у процесі пошиття одягу. У разі пропозиції аналогічних матеріалів або таких, що відрізняються від вимог технічного завдання, зазначених у Додатку №2, Учасник зобов’язаний вказати цю інформацію в поданій ціновій пропозиції.
Зразки тканин повинні бути надіслані не пізніше кінцевої дати прийому тендерних пропозиції, зазначеної в Запиті.
Перед пошиттям тиражу, переможець закупівлі погоджує зразки готових виробів з замовником. Лише після повного погодження відшитих зразків виробів, буде укладено Договір з переможцем.
Розмірна сітка вказана орієнтовно, після надання Розмірної сітки виробництва переможця (включно з ростовкою) ТЧХУ зробить уточнення розмірів.
Вартість доставки має бути врахована у вартість товару.</t>
  </si>
  <si>
    <t>Пропозиція 
УЧАСНИКА</t>
  </si>
  <si>
    <r>
      <t>(Назва Учасника),</t>
    </r>
    <r>
      <rPr>
        <sz val="22"/>
        <color theme="1"/>
        <rFont val="Times New Roman"/>
        <family val="1"/>
        <charset val="204"/>
      </rPr>
      <t xml:space="preserve"> надає свою фінансову пропозицію щодо участі у закупівлі</t>
    </r>
    <r>
      <rPr>
        <sz val="22"/>
        <rFont val="Times New Roman"/>
        <family val="1"/>
        <charset val="204"/>
      </rPr>
      <t xml:space="preserve"> брендованого одягу для діяльності співробітників Загонів Швидкого Реагування.</t>
    </r>
  </si>
  <si>
    <t xml:space="preserve">Додаток №1 до Запиту 
№1747NM
</t>
  </si>
  <si>
    <t>ЛОТ-3</t>
  </si>
  <si>
    <t>ЛОТ-4</t>
  </si>
  <si>
    <t>Загальна вартість по ЛОТ-2</t>
  </si>
  <si>
    <t>Загальна вартість по ЛОТ-1</t>
  </si>
  <si>
    <r>
      <rPr>
        <b/>
        <sz val="26"/>
        <color theme="1"/>
        <rFont val="Times New Roman"/>
        <family val="1"/>
        <charset val="204"/>
      </rPr>
      <t xml:space="preserve">
Демісезонна куртка (ЗШР) з брендуванням
</t>
    </r>
    <r>
      <rPr>
        <b/>
        <i/>
        <sz val="26"/>
        <color theme="1"/>
        <rFont val="Times New Roman"/>
        <family val="1"/>
        <charset val="204"/>
      </rPr>
      <t xml:space="preserve">червоного кольору </t>
    </r>
    <r>
      <rPr>
        <b/>
        <sz val="24"/>
        <color theme="1"/>
        <rFont val="Times New Roman"/>
        <family val="1"/>
        <charset val="204"/>
      </rPr>
      <t xml:space="preserve">
</t>
    </r>
    <r>
      <rPr>
        <b/>
        <sz val="18"/>
        <color theme="1"/>
        <rFont val="Times New Roman"/>
        <family val="1"/>
        <charset val="204"/>
      </rPr>
      <t xml:space="preserve">
</t>
    </r>
    <r>
      <rPr>
        <b/>
        <u/>
        <sz val="22"/>
        <color theme="1"/>
        <rFont val="Times New Roman"/>
        <family val="1"/>
        <charset val="204"/>
      </rPr>
      <t>Кількість, згідно розмірів</t>
    </r>
    <r>
      <rPr>
        <b/>
        <sz val="22"/>
        <color theme="1"/>
        <rFont val="Times New Roman"/>
        <family val="1"/>
        <charset val="204"/>
      </rPr>
      <t xml:space="preserve">
</t>
    </r>
    <r>
      <rPr>
        <b/>
        <sz val="28"/>
        <color theme="1"/>
        <rFont val="Times New Roman"/>
        <family val="1"/>
        <charset val="204"/>
      </rPr>
      <t>XS: 10
S: 10
M: 15
L: 20
XL: 30
XXL: 30
XXXL: 25
4XL: 20
5XL: 20
6XL: 20</t>
    </r>
    <r>
      <rPr>
        <i/>
        <sz val="22"/>
        <color theme="1"/>
        <rFont val="Times New Roman"/>
        <family val="1"/>
        <charset val="204"/>
      </rPr>
      <t xml:space="preserve">
</t>
    </r>
    <r>
      <rPr>
        <b/>
        <sz val="18"/>
        <color theme="1"/>
        <rFont val="Times New Roman"/>
        <family val="1"/>
        <charset val="204"/>
      </rPr>
      <t xml:space="preserve">
</t>
    </r>
  </si>
  <si>
    <t xml:space="preserve">Матеріал виробу: Softshell, 100% поліестер.
Кишені та внутрішня сторона – 100% віскоза. 
Лицьова сторона:
На поясі використовується два ґудзика основної застібки YKK. Також на поясі зовні розташовані липучки, а з внутрішньої сторони є резинки з обох боків для регуляції розміру. 
Виріб має дві прорізні кишені, які закриваються тракторною блискавкою. 
З внутрішньої сторони - планка з водостійкого матеріалу. 
На колінах розміщені додаткові кишені для захисної пінки, які закриваються за допомогою липучки. В області колін та нижня частина калоші виконана з тканини Cordura 1000D.
Довкола калош, під колінами світловідбиваюча стрічка на тканинній основі 3M Scotchlite 8906, ширина 2-2.5 см. Дві лінії.
По боках: Накладні кишені з кожної сторони на липучці Alfatex та планкою.
Задня сторона:
Розміщені два прорізні кармани, на липучці Alfatex.
На поясі з правої сторони позаду розміщене півкільце для карабіна YKK 40мм, матеріал Acelat, прошите армованою ниткою.
Додатково наявні підтяжки: посилена пласка резинка,  6 см ширина, фіксатори для регулювання Fastex. </t>
  </si>
  <si>
    <r>
      <rPr>
        <b/>
        <sz val="24"/>
        <color theme="1"/>
        <rFont val="Times New Roman"/>
        <family val="1"/>
        <charset val="204"/>
      </rPr>
      <t xml:space="preserve">Баф флісовий з брендуванням ТЧХУ
</t>
    </r>
    <r>
      <rPr>
        <b/>
        <i/>
        <sz val="24"/>
        <color theme="1"/>
        <rFont val="Times New Roman"/>
        <family val="1"/>
        <charset val="204"/>
      </rPr>
      <t xml:space="preserve"> червоного кольору</t>
    </r>
    <r>
      <rPr>
        <b/>
        <sz val="20"/>
        <color theme="1"/>
        <rFont val="Times New Roman"/>
        <family val="1"/>
        <charset val="204"/>
      </rPr>
      <t xml:space="preserve">
</t>
    </r>
  </si>
  <si>
    <t>Матеріал - фліс 220 гр/м2 (100% поліестер). 
Розмір універсальний.
Логотип збоку, зверху виконаний комп’ютерною вишивкою безпосередньо на виріб. Розмір логотипу 3х3 см.
Спереду, через весь виріб вертикальна світловідбиваюча стрічка на тканинній основі 3M Scotchlite 8906, 1 см.</t>
  </si>
  <si>
    <t>Матеріал – Rip-stop, склад - 100% нейлон. 
Щільність тканини - 150 г/м2.
Вставки по боках Softshell контрастного кольору.
Утеплююча підкладка - 100% віскоза, щільністю 70 г/м.кв.
Фурнітура:
Застібки блискавки тракторні YKK основна. 
Світловідбиваюча стрічка на тканинній основі 3M Scotchlite 8906, ширина 2-2.5 см. 
Для шевронів використовуються липучки Velcro.
Комір стійкою.
Спереду світловідбиваюча стрічка на тканинній основі 3M Scotchlite 8906, ширина 2-2.5 см. 
Розміщена кишеня, яка закривається планкою на липучці Alfatex.
З правої сторони вертикальна прорізна кишеня на тракторній блискавці. Під нею додаткова кишеня з пвх плівки для посвідчення (розмір 90мм х 60мм).
Знизу дві прорізні кишені на тракторній блискавці.
Плечова та бічна область посилені мембраною.
Горизонтальна світловідбиваюча стрічка на тканинній основі 3M Scotchlite 8906, ширина 2-2.5 см.
Вимоги до брендування:
Лицьова сторона:
На грудях зліва – нанесений логотип. Спосіб нанесення – вишивка. Розмір логотипу: 8х8 см.
Задня сторона:
Нанесена емблема Червоного Хреста.
Спосіб нанесення – вишивка. 
Розмір емблеми: 22х22 см.
Липучка горизонтальна типу Velcro для шеврону.
Шеврон з комп’ютерною вишивкою «ЗАГІН ШВИДКОГО РЕАГУВАННЯ» на липучці Velcro. Розмір шеврону: 27х8,5 см.</t>
  </si>
  <si>
    <r>
      <rPr>
        <b/>
        <sz val="24"/>
        <color theme="1"/>
        <rFont val="Times New Roman"/>
        <family val="1"/>
        <charset val="204"/>
      </rPr>
      <t xml:space="preserve">Жилет утеплений з брендуванням ЗШР
</t>
    </r>
    <r>
      <rPr>
        <b/>
        <i/>
        <sz val="24"/>
        <color theme="1"/>
        <rFont val="Times New Roman"/>
        <family val="1"/>
        <charset val="204"/>
      </rPr>
      <t xml:space="preserve"> червоного кольору</t>
    </r>
    <r>
      <rPr>
        <b/>
        <sz val="20"/>
        <color theme="1"/>
        <rFont val="Times New Roman"/>
        <family val="1"/>
        <charset val="204"/>
      </rPr>
      <t xml:space="preserve">
Кількість згідно ромірів:
S -10
M - 15
L - 25
XL: 50
XXL: 25
XXXL: 25
4XL: 20
5XL: 20
6XL: 10</t>
    </r>
  </si>
  <si>
    <r>
      <rPr>
        <b/>
        <sz val="24"/>
        <color theme="1"/>
        <rFont val="Times New Roman"/>
        <family val="1"/>
        <charset val="204"/>
      </rPr>
      <t>Кофта флісова з брендуванням ЗШР</t>
    </r>
    <r>
      <rPr>
        <b/>
        <i/>
        <sz val="24"/>
        <color theme="1"/>
        <rFont val="Times New Roman"/>
        <family val="1"/>
        <charset val="204"/>
      </rPr>
      <t xml:space="preserve"> 
червоного кольору</t>
    </r>
    <r>
      <rPr>
        <b/>
        <sz val="20"/>
        <color theme="1"/>
        <rFont val="Times New Roman"/>
        <family val="1"/>
        <charset val="204"/>
      </rPr>
      <t xml:space="preserve">
Кількість згідно ромірів:
ХS -15
S -20
M - 20
L - 25
XL: 25
XXL: 25
XXXL: 20
4XL: 20
5XL:15
6XL: 15</t>
    </r>
  </si>
  <si>
    <t xml:space="preserve">Тканина виробу - фліс двосторонній, щільність 350 г/м2. 
Колір - червоний
Тканина для вставок на плечі та рукава - Дюспо Бондинг, шільність - 200 г/м2. 
Колір - темно-сірий.
Лицьова сторона: суцільна вставка на плечах, яка переходить на спину, виконана з матеріалу Дюспо Бондинг, згідно візуалізації. 
Внутрішній карман  розташований вертикально, який застібається тракторною блискавкою YKK чорного кольору, довжина - 15 см. Колір-червоний.
Прорізні кармани в нижній частині виробу, по боках, виконані під кутом.Оздоблення картанів - тракторна блискавка YKK, чорного кольору.
На рукавах, на плечьовій зоні з двох сторін липучки для кріплення шевронів типу Velcro, розмір 10х8 см. 
Накладки від ліктя на все передпліччя з матеріалу Дюспо Бондинг,  темно-сірого кольору. 
Манжети на рукавах на резинці в колір виробу, висота манжета - 3 см.
Вимоги до брендування:
Лицьова сторона: логотип ТЧХУ, розташований на грудях зліва. Розмір - 8х8 см. Спосіб нанесення - пришивна нашивка з компьютерною вишивкою на білій підложці.
З правої сторони у верхній частині виробу, розміщена горизонтальна липучка  типу Velcro, розміром 10х8 см.
Задня сторона: липучка кругла типу Velcro для шеврону емблеми Червоного Хреста, спосіб нанесення - компьютерна  вишивка виконана на білій підложці, розмір емблеми 22х22 см. 
Шеврон з комп'ютерною вишивкою "ЗАГІН ШВДКОГО РЕАГУВАННЯ", спосіб кріплення - липучка типу Velcro. Розміри шеврону ЗШР - 27х8,5 см. </t>
  </si>
  <si>
    <r>
      <t xml:space="preserve">Розмір рукавиць
 (см)
</t>
    </r>
    <r>
      <rPr>
        <i/>
        <sz val="14"/>
        <color theme="1"/>
        <rFont val="Times New Roman"/>
        <family val="1"/>
        <charset val="204"/>
      </rPr>
      <t>(обхват долоні)</t>
    </r>
  </si>
  <si>
    <t xml:space="preserve"> </t>
  </si>
  <si>
    <r>
      <rPr>
        <b/>
        <sz val="26"/>
        <color theme="1"/>
        <rFont val="Times New Roman"/>
        <family val="1"/>
        <charset val="204"/>
      </rPr>
      <t xml:space="preserve">Штани теплі </t>
    </r>
    <r>
      <rPr>
        <b/>
        <i/>
        <sz val="26"/>
        <color theme="1"/>
        <rFont val="Times New Roman"/>
        <family val="1"/>
        <charset val="204"/>
      </rPr>
      <t xml:space="preserve">
темно-сірого кольору</t>
    </r>
    <r>
      <rPr>
        <b/>
        <sz val="24"/>
        <color theme="1"/>
        <rFont val="Times New Roman"/>
        <family val="1"/>
        <charset val="204"/>
      </rPr>
      <t xml:space="preserve">
</t>
    </r>
    <r>
      <rPr>
        <b/>
        <sz val="18"/>
        <color theme="1"/>
        <rFont val="Times New Roman"/>
        <family val="1"/>
        <charset val="204"/>
      </rPr>
      <t xml:space="preserve">
</t>
    </r>
    <r>
      <rPr>
        <b/>
        <u/>
        <sz val="22"/>
        <color theme="1"/>
        <rFont val="Times New Roman"/>
        <family val="1"/>
        <charset val="204"/>
      </rPr>
      <t>Кількість, згідно розмірів</t>
    </r>
    <r>
      <rPr>
        <b/>
        <sz val="22"/>
        <color theme="1"/>
        <rFont val="Times New Roman"/>
        <family val="1"/>
        <charset val="204"/>
      </rPr>
      <t xml:space="preserve">
</t>
    </r>
    <r>
      <rPr>
        <b/>
        <sz val="28"/>
        <color theme="1"/>
        <rFont val="Times New Roman"/>
        <family val="1"/>
        <charset val="204"/>
      </rPr>
      <t>S: 10
M: 20
L: 30
XL: 30
XXL: 25
XXXL: 25
4XL: 20
5XL: 20
6XL: 20</t>
    </r>
    <r>
      <rPr>
        <b/>
        <sz val="22"/>
        <color theme="1"/>
        <rFont val="Times New Roman"/>
        <family val="1"/>
        <charset val="204"/>
      </rPr>
      <t xml:space="preserve">
</t>
    </r>
    <r>
      <rPr>
        <b/>
        <sz val="18"/>
        <color theme="1"/>
        <rFont val="Times New Roman"/>
        <family val="1"/>
        <charset val="204"/>
      </rPr>
      <t xml:space="preserve">
</t>
    </r>
  </si>
  <si>
    <r>
      <rPr>
        <b/>
        <i/>
        <sz val="24"/>
        <color theme="1"/>
        <rFont val="Times New Roman"/>
        <family val="1"/>
        <charset val="204"/>
      </rPr>
      <t xml:space="preserve">
Матеріал</t>
    </r>
    <r>
      <rPr>
        <i/>
        <sz val="24"/>
        <color theme="1"/>
        <rFont val="Times New Roman"/>
        <family val="1"/>
        <charset val="204"/>
      </rPr>
      <t xml:space="preserve"> – тканина Softshell. 
</t>
    </r>
    <r>
      <rPr>
        <b/>
        <i/>
        <sz val="24"/>
        <color theme="1"/>
        <rFont val="Times New Roman"/>
        <family val="1"/>
        <charset val="204"/>
      </rPr>
      <t>Склад тканини:</t>
    </r>
    <r>
      <rPr>
        <i/>
        <sz val="24"/>
        <color theme="1"/>
        <rFont val="Times New Roman"/>
        <family val="1"/>
        <charset val="204"/>
      </rPr>
      <t xml:space="preserve"> 100% нейлон, водонепроникна, пропускаюча повітря. 
</t>
    </r>
    <r>
      <rPr>
        <b/>
        <i/>
        <sz val="24"/>
        <color theme="1"/>
        <rFont val="Times New Roman"/>
        <family val="1"/>
        <charset val="204"/>
      </rPr>
      <t>Щільність тканини</t>
    </r>
    <r>
      <rPr>
        <i/>
        <sz val="24"/>
        <color theme="1"/>
        <rFont val="Times New Roman"/>
        <family val="1"/>
        <charset val="204"/>
      </rPr>
      <t xml:space="preserve">: від 280 г/м.кв. 
</t>
    </r>
    <r>
      <rPr>
        <b/>
        <i/>
        <u/>
        <sz val="24"/>
        <color theme="1"/>
        <rFont val="Times New Roman"/>
        <family val="1"/>
        <charset val="204"/>
      </rPr>
      <t>Колір  – ЧЕРВОНИЙ</t>
    </r>
    <r>
      <rPr>
        <i/>
        <sz val="24"/>
        <color theme="1"/>
        <rFont val="Times New Roman"/>
        <family val="1"/>
        <charset val="204"/>
      </rPr>
      <t xml:space="preserve">
</t>
    </r>
    <r>
      <rPr>
        <b/>
        <i/>
        <sz val="24"/>
        <color theme="1"/>
        <rFont val="Times New Roman"/>
        <family val="1"/>
        <charset val="204"/>
      </rPr>
      <t xml:space="preserve">Додатково tex мембрана </t>
    </r>
    <r>
      <rPr>
        <i/>
        <sz val="24"/>
        <color theme="1"/>
        <rFont val="Times New Roman"/>
        <family val="1"/>
        <charset val="204"/>
      </rPr>
      <t xml:space="preserve">водостійка та повітропроникнена - 5000 мм, шви проклеєні для водостійкості.
</t>
    </r>
    <r>
      <rPr>
        <b/>
        <i/>
        <sz val="24"/>
        <color theme="1"/>
        <rFont val="Times New Roman"/>
        <family val="1"/>
        <charset val="204"/>
      </rPr>
      <t>Підкладка:</t>
    </r>
    <r>
      <rPr>
        <i/>
        <sz val="24"/>
        <color theme="1"/>
        <rFont val="Times New Roman"/>
        <family val="1"/>
        <charset val="204"/>
      </rPr>
      <t xml:space="preserve"> Coolmax.Щільність: 160 г/м.кв.
Капюшон з козирком, попереду планка на липучці для захисту від вітру. Затяжки на капюшоні: резинка кругла з фіксаторами Fastex.
Під пахвами вставки з двошарової мембрани 2L з матеріалу COOLMAX 100% поліестер, додатково тракторна блискавка, яка за бажанням може відкриватися тим самим створюючи отвір під пахвами для регуляції циркуляції повітря.
</t>
    </r>
    <r>
      <rPr>
        <b/>
        <i/>
        <sz val="24"/>
        <color theme="1"/>
        <rFont val="Times New Roman"/>
        <family val="1"/>
        <charset val="204"/>
      </rPr>
      <t>Оздоблення на руковах:</t>
    </r>
    <r>
      <rPr>
        <i/>
        <sz val="24"/>
        <color theme="1"/>
        <rFont val="Times New Roman"/>
        <family val="1"/>
        <charset val="204"/>
      </rPr>
      <t xml:space="preserve">
На рукавах світловідбиваюча стрічка на тканинній основі 3M Scotchlite 8906, ширина 2-2.5 см.
Манжети з можливістю регулювання об'єму.
</t>
    </r>
    <r>
      <rPr>
        <b/>
        <i/>
        <u/>
        <sz val="24"/>
        <color theme="1"/>
        <rFont val="Times New Roman"/>
        <family val="1"/>
        <charset val="204"/>
      </rPr>
      <t xml:space="preserve">Оздоблення кишенями
1. Внутрішні кишені. </t>
    </r>
    <r>
      <rPr>
        <i/>
        <sz val="24"/>
        <color theme="1"/>
        <rFont val="Times New Roman"/>
        <family val="1"/>
        <charset val="204"/>
      </rPr>
      <t xml:space="preserve">Глибокі внутрішні кишені з правої та лівої сторони. З лівої сторони використовується тракторна блискавка YKK, з правої – липучка. 
</t>
    </r>
    <r>
      <rPr>
        <b/>
        <i/>
        <u/>
        <sz val="24"/>
        <color theme="1"/>
        <rFont val="Times New Roman"/>
        <family val="1"/>
        <charset val="204"/>
      </rPr>
      <t>2. Нагрудні кишені</t>
    </r>
    <r>
      <rPr>
        <i/>
        <sz val="24"/>
        <color theme="1"/>
        <rFont val="Times New Roman"/>
        <family val="1"/>
        <charset val="204"/>
      </rPr>
      <t xml:space="preserve">. З правої сторони на грудях горизонтальний карман на тракторній блискавці YKK, з волого-вітрозахисною планкою всередині під блискавкою. 
Нижче, додаткова кишеня з пвх плівки для посвідчення (розмір 90мм х 60мм).
</t>
    </r>
    <r>
      <rPr>
        <b/>
        <i/>
        <u/>
        <sz val="24"/>
        <color theme="1"/>
        <rFont val="Times New Roman"/>
        <family val="1"/>
        <charset val="204"/>
      </rPr>
      <t>3. Нижні кишені.</t>
    </r>
    <r>
      <rPr>
        <i/>
        <sz val="24"/>
        <color theme="1"/>
        <rFont val="Times New Roman"/>
        <family val="1"/>
        <charset val="204"/>
      </rPr>
      <t xml:space="preserve"> Дві грузові кишені знизу. По боках використовується тракторна блискавка YKK, всередині - водостійка вертикальна планка вздовж блискавки. Зверху кишеня закривається липучкою та планкою з основної тканини.
Над грузовими кишенями, довкола талії, світловідбиваюча стрічка на тканинній основі 3M Scotchlite 8906, ширина 2-2.5 см.
</t>
    </r>
    <r>
      <rPr>
        <b/>
        <i/>
        <u/>
        <sz val="24"/>
        <color theme="1"/>
        <rFont val="Times New Roman"/>
        <family val="1"/>
        <charset val="204"/>
      </rPr>
      <t>Вимоги до брендування:</t>
    </r>
    <r>
      <rPr>
        <i/>
        <sz val="24"/>
        <color theme="1"/>
        <rFont val="Times New Roman"/>
        <family val="1"/>
        <charset val="204"/>
      </rPr>
      <t xml:space="preserve">
</t>
    </r>
    <r>
      <rPr>
        <b/>
        <i/>
        <sz val="24"/>
        <color theme="1"/>
        <rFont val="Times New Roman"/>
        <family val="1"/>
        <charset val="204"/>
      </rPr>
      <t>Лицьова сторона:</t>
    </r>
    <r>
      <rPr>
        <i/>
        <sz val="24"/>
        <color theme="1"/>
        <rFont val="Times New Roman"/>
        <family val="1"/>
        <charset val="204"/>
      </rPr>
      <t xml:space="preserve">
На грудях зліва – логотип ТЧХУ. Спосіб нанесення – шовкодрук. Розмір логотипу: 8х8 см.
Горизонтальна липучка на грудях типу Velcro, з лівої сторони для шеврону, розмір 12х2,5 см, розміщена над логотипом.
</t>
    </r>
    <r>
      <rPr>
        <b/>
        <i/>
        <sz val="24"/>
        <color theme="1"/>
        <rFont val="Times New Roman"/>
        <family val="1"/>
        <charset val="204"/>
      </rPr>
      <t>По боках:</t>
    </r>
    <r>
      <rPr>
        <i/>
        <sz val="24"/>
        <color theme="1"/>
        <rFont val="Times New Roman"/>
        <family val="1"/>
        <charset val="204"/>
      </rPr>
      <t xml:space="preserve">
На рукавах з двох сторін липучки для шевронів типу Velcro, розмір 9х14 см
</t>
    </r>
    <r>
      <rPr>
        <b/>
        <i/>
        <sz val="24"/>
        <color theme="1"/>
        <rFont val="Times New Roman"/>
        <family val="1"/>
        <charset val="204"/>
      </rPr>
      <t>Задня сторона:</t>
    </r>
    <r>
      <rPr>
        <i/>
        <sz val="24"/>
        <color theme="1"/>
        <rFont val="Times New Roman"/>
        <family val="1"/>
        <charset val="204"/>
      </rPr>
      <t xml:space="preserve">
Нанесена емблема Червоного Хреста. Спосіб нанесення – шовкодрук. Розмір емблеми: 22х22 см. 
Липучка горизонтальна типу Velcro для шеврону. 
Шеврон з комп’ютерною вишивкою «ЗАГІН ШВИДКОГО РЕАГУВАННЯ» на липучці Velcro. Розмір шеврону ЗШР: 27х8,5 см.</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</si>
</sst>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 &quot;₴&quot;"/>
  </numFmts>
  <fonts count="45" x14ac:knownFonts="1">
    <font>
      <sz val="11"/>
      <color theme="1"/>
      <name val="Calibri"/>
      <family val="2"/>
      <scheme val="minor"/>
    </font>
    <font>
      <sz val="12"/>
      <color theme="1"/>
      <name val="Times New Roman"/>
      <family val="1"/>
      <charset val="204"/>
    </font>
    <font>
      <i/>
      <sz val="12"/>
      <color theme="1"/>
      <name val="Times New Roman"/>
      <family val="1"/>
      <charset val="204"/>
    </font>
    <font>
      <sz val="11"/>
      <color theme="1"/>
      <name val="Times New Roman"/>
      <family val="1"/>
      <charset val="204"/>
    </font>
    <font>
      <sz val="8"/>
      <name val="Calibri"/>
      <family val="2"/>
      <scheme val="minor"/>
    </font>
    <font>
      <b/>
      <sz val="16"/>
      <color theme="1"/>
      <name val="Times New Roman"/>
      <family val="1"/>
      <charset val="204"/>
    </font>
    <font>
      <sz val="22"/>
      <color theme="1"/>
      <name val="Times New Roman"/>
      <family val="1"/>
      <charset val="204"/>
    </font>
    <font>
      <b/>
      <sz val="22"/>
      <color theme="1"/>
      <name val="Times New Roman"/>
      <family val="1"/>
      <charset val="204"/>
    </font>
    <font>
      <b/>
      <sz val="12"/>
      <color theme="1"/>
      <name val="Calibri"/>
      <family val="2"/>
      <charset val="204"/>
      <scheme val="minor"/>
    </font>
    <font>
      <b/>
      <sz val="20"/>
      <color theme="1"/>
      <name val="Times New Roman"/>
      <family val="1"/>
      <charset val="204"/>
    </font>
    <font>
      <sz val="12"/>
      <color rgb="FF000000"/>
      <name val="Times New Roman"/>
      <family val="1"/>
      <charset val="204"/>
    </font>
    <font>
      <sz val="11"/>
      <color theme="1"/>
      <name val="Calibri"/>
      <family val="2"/>
      <scheme val="minor"/>
    </font>
    <font>
      <b/>
      <sz val="18"/>
      <color theme="1"/>
      <name val="Times New Roman"/>
      <family val="1"/>
      <charset val="204"/>
    </font>
    <font>
      <i/>
      <sz val="18"/>
      <color theme="1"/>
      <name val="Times New Roman"/>
      <family val="1"/>
      <charset val="204"/>
    </font>
    <font>
      <sz val="18"/>
      <color theme="1"/>
      <name val="Calibri"/>
      <family val="2"/>
      <scheme val="minor"/>
    </font>
    <font>
      <b/>
      <i/>
      <sz val="20"/>
      <color theme="1"/>
      <name val="Times New Roman"/>
      <family val="1"/>
      <charset val="204"/>
    </font>
    <font>
      <b/>
      <i/>
      <sz val="22"/>
      <color theme="1"/>
      <name val="Times New Roman"/>
      <family val="1"/>
      <charset val="204"/>
    </font>
    <font>
      <b/>
      <i/>
      <sz val="22"/>
      <color rgb="FFFF0000"/>
      <name val="Times New Roman"/>
      <family val="1"/>
      <charset val="204"/>
    </font>
    <font>
      <i/>
      <sz val="22"/>
      <color theme="1"/>
      <name val="Times New Roman"/>
      <family val="1"/>
      <charset val="204"/>
    </font>
    <font>
      <b/>
      <sz val="11"/>
      <color theme="1"/>
      <name val="Times New Roman"/>
      <family val="1"/>
      <charset val="204"/>
    </font>
    <font>
      <b/>
      <i/>
      <sz val="22"/>
      <name val="Times New Roman"/>
      <family val="1"/>
      <charset val="204"/>
    </font>
    <font>
      <i/>
      <sz val="22"/>
      <name val="Times New Roman"/>
      <family val="1"/>
      <charset val="204"/>
    </font>
    <font>
      <sz val="22"/>
      <name val="Times New Roman"/>
      <family val="1"/>
      <charset val="204"/>
    </font>
    <font>
      <i/>
      <sz val="20"/>
      <color theme="1"/>
      <name val="Times New Roman"/>
      <family val="1"/>
      <charset val="204"/>
    </font>
    <font>
      <sz val="20"/>
      <color theme="1"/>
      <name val="Times New Roman"/>
      <family val="1"/>
      <charset val="204"/>
    </font>
    <font>
      <i/>
      <sz val="14"/>
      <color theme="1"/>
      <name val="Times New Roman"/>
      <family val="1"/>
      <charset val="204"/>
    </font>
    <font>
      <b/>
      <sz val="14"/>
      <color theme="1"/>
      <name val="Times New Roman"/>
      <family val="1"/>
      <charset val="204"/>
    </font>
    <font>
      <b/>
      <sz val="36"/>
      <color theme="1"/>
      <name val="Times New Roman"/>
      <family val="1"/>
      <charset val="204"/>
    </font>
    <font>
      <sz val="22"/>
      <color theme="1"/>
      <name val="Calibri"/>
      <family val="2"/>
      <scheme val="minor"/>
    </font>
    <font>
      <b/>
      <sz val="22"/>
      <name val="Times New Roman"/>
      <family val="1"/>
      <charset val="204"/>
    </font>
    <font>
      <sz val="22"/>
      <color rgb="FF000000"/>
      <name val="Times New Roman"/>
      <family val="1"/>
      <charset val="204"/>
    </font>
    <font>
      <b/>
      <sz val="22"/>
      <color rgb="FF000000"/>
      <name val="Times New Roman"/>
      <family val="1"/>
      <charset val="204"/>
    </font>
    <font>
      <sz val="12"/>
      <name val="Times New Roman"/>
      <family val="1"/>
      <charset val="204"/>
    </font>
    <font>
      <sz val="12"/>
      <color theme="1"/>
      <name val="Calibri"/>
      <family val="2"/>
      <scheme val="minor"/>
    </font>
    <font>
      <b/>
      <sz val="12"/>
      <color rgb="FF000000"/>
      <name val="Times New Roman"/>
      <family val="1"/>
      <charset val="204"/>
    </font>
    <font>
      <b/>
      <sz val="24"/>
      <color theme="1"/>
      <name val="Times New Roman"/>
      <family val="1"/>
      <charset val="204"/>
    </font>
    <font>
      <b/>
      <sz val="26"/>
      <color theme="1"/>
      <name val="Times New Roman"/>
      <family val="1"/>
      <charset val="204"/>
    </font>
    <font>
      <b/>
      <i/>
      <sz val="24"/>
      <color theme="1"/>
      <name val="Times New Roman"/>
      <family val="1"/>
      <charset val="204"/>
    </font>
    <font>
      <b/>
      <i/>
      <sz val="26"/>
      <color theme="1"/>
      <name val="Times New Roman"/>
      <family val="1"/>
      <charset val="204"/>
    </font>
    <font>
      <i/>
      <sz val="24"/>
      <color theme="1"/>
      <name val="Times New Roman"/>
      <family val="1"/>
      <charset val="204"/>
    </font>
    <font>
      <b/>
      <i/>
      <u/>
      <sz val="24"/>
      <color theme="1"/>
      <name val="Times New Roman"/>
      <family val="1"/>
      <charset val="204"/>
    </font>
    <font>
      <b/>
      <u/>
      <sz val="22"/>
      <color theme="1"/>
      <name val="Times New Roman"/>
      <family val="1"/>
      <charset val="204"/>
    </font>
    <font>
      <b/>
      <sz val="24"/>
      <name val="Times New Roman"/>
      <family val="1"/>
      <charset val="204"/>
    </font>
    <font>
      <b/>
      <i/>
      <sz val="28"/>
      <color theme="1"/>
      <name val="Times New Roman"/>
      <family val="1"/>
      <charset val="204"/>
    </font>
    <font>
      <b/>
      <sz val="28"/>
      <color theme="1"/>
      <name val="Times New Roman"/>
      <family val="1"/>
      <charset val="204"/>
    </font>
  </fonts>
  <fills count="7">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7C80"/>
        <bgColor indexed="64"/>
      </patternFill>
    </fill>
  </fills>
  <borders count="41">
    <border>
      <left/>
      <right/>
      <top/>
      <bottom/>
      <diagonal/>
    </border>
    <border>
      <left/>
      <right/>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thin">
        <color auto="1"/>
      </right>
      <top style="thin">
        <color indexed="64"/>
      </top>
      <bottom style="thin">
        <color auto="1"/>
      </bottom>
      <diagonal/>
    </border>
    <border>
      <left/>
      <right style="thin">
        <color auto="1"/>
      </right>
      <top style="medium">
        <color indexed="64"/>
      </top>
      <bottom style="thin">
        <color auto="1"/>
      </bottom>
      <diagonal/>
    </border>
    <border>
      <left/>
      <right style="thin">
        <color auto="1"/>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auto="1"/>
      </top>
      <bottom style="medium">
        <color indexed="64"/>
      </bottom>
      <diagonal/>
    </border>
  </borders>
  <cellStyleXfs count="3">
    <xf numFmtId="0" fontId="0" fillId="0" borderId="0"/>
    <xf numFmtId="43" fontId="11" fillId="0" borderId="0" applyFont="0" applyFill="0" applyBorder="0" applyAlignment="0" applyProtection="0"/>
    <xf numFmtId="43" fontId="11" fillId="0" borderId="0" applyFont="0" applyFill="0" applyBorder="0" applyAlignment="0" applyProtection="0"/>
  </cellStyleXfs>
  <cellXfs count="152">
    <xf numFmtId="0" fontId="0" fillId="0" borderId="0" xfId="0"/>
    <xf numFmtId="0" fontId="8" fillId="0" borderId="0" xfId="0" applyFont="1" applyAlignment="1">
      <alignment horizontal="center" vertical="center"/>
    </xf>
    <xf numFmtId="0" fontId="10" fillId="0" borderId="0" xfId="0" applyFont="1"/>
    <xf numFmtId="0" fontId="12" fillId="0" borderId="0" xfId="0" applyFont="1" applyAlignment="1">
      <alignment horizontal="center" vertical="center"/>
    </xf>
    <xf numFmtId="0" fontId="14" fillId="0" borderId="0" xfId="0" applyFont="1"/>
    <xf numFmtId="0" fontId="6" fillId="0" borderId="0" xfId="0" applyFont="1"/>
    <xf numFmtId="0" fontId="19" fillId="5"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8" xfId="0" applyFont="1" applyBorder="1" applyAlignment="1">
      <alignment horizontal="center" vertical="center"/>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0" applyFont="1"/>
    <xf numFmtId="4" fontId="22" fillId="0" borderId="0" xfId="0" applyNumberFormat="1" applyFont="1"/>
    <xf numFmtId="0" fontId="0" fillId="2" borderId="0" xfId="0" applyFill="1"/>
    <xf numFmtId="0" fontId="5" fillId="3" borderId="7"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vertical="center" wrapText="1"/>
    </xf>
    <xf numFmtId="0" fontId="15" fillId="3" borderId="12"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28" fillId="0" borderId="0" xfId="0" applyFont="1"/>
    <xf numFmtId="0" fontId="22" fillId="0" borderId="0" xfId="0" applyFont="1" applyAlignment="1">
      <alignment vertical="center" wrapText="1"/>
    </xf>
    <xf numFmtId="0" fontId="6" fillId="0" borderId="0" xfId="0" applyFont="1" applyAlignment="1">
      <alignment horizontal="left" vertical="center"/>
    </xf>
    <xf numFmtId="0" fontId="30" fillId="0" borderId="0" xfId="0" applyFont="1"/>
    <xf numFmtId="0" fontId="7" fillId="0" borderId="0" xfId="0" applyFont="1" applyAlignment="1">
      <alignment horizontal="left" vertical="center"/>
    </xf>
    <xf numFmtId="0" fontId="30" fillId="0" borderId="0" xfId="0" applyFont="1" applyAlignment="1">
      <alignment horizontal="center"/>
    </xf>
    <xf numFmtId="0" fontId="30" fillId="0" borderId="0" xfId="0" applyFont="1" applyAlignment="1">
      <alignment vertical="center"/>
    </xf>
    <xf numFmtId="0" fontId="6" fillId="0" borderId="0" xfId="0" applyFont="1" applyAlignment="1">
      <alignment horizontal="center"/>
    </xf>
    <xf numFmtId="0" fontId="31" fillId="0" borderId="0" xfId="0" applyFont="1" applyAlignment="1">
      <alignment vertical="center" wrapText="1"/>
    </xf>
    <xf numFmtId="0" fontId="22" fillId="0" borderId="0" xfId="0" applyFont="1" applyAlignment="1">
      <alignment horizontal="left" vertical="top"/>
    </xf>
    <xf numFmtId="4" fontId="30" fillId="0" borderId="0" xfId="0" applyNumberFormat="1" applyFont="1" applyAlignment="1">
      <alignment horizontal="right"/>
    </xf>
    <xf numFmtId="0" fontId="30" fillId="0" borderId="0" xfId="0" applyFont="1" applyAlignment="1">
      <alignment horizontal="left" vertical="center"/>
    </xf>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2" fillId="0" borderId="0" xfId="0" applyFont="1" applyAlignment="1">
      <alignment wrapText="1"/>
    </xf>
    <xf numFmtId="0" fontId="2" fillId="0" borderId="0" xfId="0" applyFont="1" applyAlignment="1">
      <alignment vertical="top" wrapText="1"/>
    </xf>
    <xf numFmtId="4" fontId="1" fillId="0" borderId="0" xfId="0" applyNumberFormat="1" applyFont="1"/>
    <xf numFmtId="0" fontId="32" fillId="0" borderId="0" xfId="0" applyFont="1"/>
    <xf numFmtId="0" fontId="33" fillId="0" borderId="0" xfId="0" applyFont="1"/>
    <xf numFmtId="0" fontId="32" fillId="0" borderId="0" xfId="0" applyFont="1" applyAlignment="1">
      <alignment vertical="center"/>
    </xf>
    <xf numFmtId="0" fontId="10" fillId="0" borderId="0" xfId="0" applyFont="1" applyAlignment="1">
      <alignment horizontal="center"/>
    </xf>
    <xf numFmtId="0" fontId="34" fillId="0" borderId="0" xfId="0" applyFont="1" applyAlignment="1">
      <alignment vertical="center" wrapText="1"/>
    </xf>
    <xf numFmtId="0" fontId="32" fillId="0" borderId="0" xfId="0" applyFont="1" applyAlignment="1">
      <alignment horizontal="left" vertical="top"/>
    </xf>
    <xf numFmtId="4" fontId="10" fillId="0" borderId="0" xfId="0" applyNumberFormat="1" applyFont="1" applyAlignment="1">
      <alignment horizontal="right"/>
    </xf>
    <xf numFmtId="0" fontId="39" fillId="0" borderId="29" xfId="0" applyFont="1" applyBorder="1" applyAlignment="1">
      <alignment horizontal="center" vertical="center" wrapText="1"/>
    </xf>
    <xf numFmtId="0" fontId="39" fillId="0" borderId="30" xfId="0" applyFont="1" applyBorder="1" applyAlignment="1">
      <alignment horizontal="center" vertical="center" wrapText="1"/>
    </xf>
    <xf numFmtId="0" fontId="39" fillId="0" borderId="26" xfId="0" applyFont="1" applyBorder="1" applyAlignment="1">
      <alignment horizontal="center" vertical="center" wrapText="1"/>
    </xf>
    <xf numFmtId="1" fontId="37" fillId="4" borderId="29" xfId="0" applyNumberFormat="1" applyFont="1" applyFill="1" applyBorder="1" applyAlignment="1">
      <alignment horizontal="center" vertical="center" wrapText="1"/>
    </xf>
    <xf numFmtId="1" fontId="37" fillId="4" borderId="30" xfId="0" applyNumberFormat="1" applyFont="1" applyFill="1" applyBorder="1" applyAlignment="1">
      <alignment horizontal="center" vertical="center" wrapText="1"/>
    </xf>
    <xf numFmtId="1" fontId="37" fillId="4" borderId="26" xfId="0" applyNumberFormat="1" applyFont="1" applyFill="1" applyBorder="1" applyAlignment="1">
      <alignment horizontal="center" vertical="center" wrapText="1"/>
    </xf>
    <xf numFmtId="0" fontId="16" fillId="3" borderId="34"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21" fillId="0" borderId="29" xfId="0" applyFont="1" applyBorder="1" applyAlignment="1">
      <alignment horizontal="left" vertical="center" wrapText="1"/>
    </xf>
    <xf numFmtId="0" fontId="21" fillId="0" borderId="30" xfId="0" applyFont="1" applyBorder="1" applyAlignment="1">
      <alignment horizontal="left" vertical="center" wrapText="1"/>
    </xf>
    <xf numFmtId="0" fontId="21" fillId="0" borderId="26" xfId="0" applyFont="1" applyBorder="1" applyAlignment="1">
      <alignment horizontal="left" vertical="center" wrapText="1"/>
    </xf>
    <xf numFmtId="0" fontId="9" fillId="0" borderId="29" xfId="0" applyFont="1" applyBorder="1" applyAlignment="1">
      <alignment horizontal="center" vertical="top" wrapText="1"/>
    </xf>
    <xf numFmtId="0" fontId="9" fillId="0" borderId="30" xfId="0" applyFont="1" applyBorder="1" applyAlignment="1">
      <alignment horizontal="center" vertical="top" wrapText="1"/>
    </xf>
    <xf numFmtId="0" fontId="9" fillId="0" borderId="26" xfId="0" applyFont="1" applyBorder="1" applyAlignment="1">
      <alignment horizontal="center" vertical="top" wrapText="1"/>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26" xfId="0" applyFont="1" applyBorder="1" applyAlignment="1">
      <alignment horizontal="center" vertical="center" wrapText="1"/>
    </xf>
    <xf numFmtId="164" fontId="39" fillId="0" borderId="29" xfId="0" applyNumberFormat="1" applyFont="1" applyBorder="1" applyAlignment="1">
      <alignment horizontal="center" vertical="center" wrapText="1"/>
    </xf>
    <xf numFmtId="164" fontId="39" fillId="0" borderId="30" xfId="0" applyNumberFormat="1" applyFont="1" applyBorder="1" applyAlignment="1">
      <alignment horizontal="center" vertical="center" wrapText="1"/>
    </xf>
    <xf numFmtId="164" fontId="39" fillId="0" borderId="26" xfId="0" applyNumberFormat="1" applyFont="1" applyBorder="1" applyAlignment="1">
      <alignment horizontal="center" vertical="center" wrapText="1"/>
    </xf>
    <xf numFmtId="164" fontId="37" fillId="4" borderId="29" xfId="0" applyNumberFormat="1" applyFont="1" applyFill="1" applyBorder="1" applyAlignment="1">
      <alignment horizontal="center" vertical="center" wrapText="1"/>
    </xf>
    <xf numFmtId="164" fontId="37" fillId="4" borderId="30" xfId="0" applyNumberFormat="1" applyFont="1" applyFill="1" applyBorder="1" applyAlignment="1">
      <alignment horizontal="center" vertical="center" wrapText="1"/>
    </xf>
    <xf numFmtId="1" fontId="37" fillId="4" borderId="6" xfId="0" applyNumberFormat="1" applyFont="1" applyFill="1" applyBorder="1" applyAlignment="1">
      <alignment horizontal="center" vertical="center" wrapText="1"/>
    </xf>
    <xf numFmtId="1" fontId="37" fillId="4" borderId="35" xfId="0" applyNumberFormat="1" applyFont="1" applyFill="1" applyBorder="1" applyAlignment="1">
      <alignment horizontal="center" vertical="center" wrapText="1"/>
    </xf>
    <xf numFmtId="164" fontId="39" fillId="0" borderId="2" xfId="0" applyNumberFormat="1" applyFont="1" applyBorder="1" applyAlignment="1">
      <alignment horizontal="center" vertical="center" wrapText="1"/>
    </xf>
    <xf numFmtId="164" fontId="39" fillId="0" borderId="22" xfId="0" applyNumberFormat="1" applyFont="1" applyBorder="1" applyAlignment="1">
      <alignment horizontal="center" vertical="center" wrapText="1"/>
    </xf>
    <xf numFmtId="0" fontId="12" fillId="4" borderId="2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4" borderId="29" xfId="0" applyFont="1" applyFill="1" applyBorder="1" applyAlignment="1">
      <alignment horizontal="center" vertical="top" wrapText="1"/>
    </xf>
    <xf numFmtId="0" fontId="12" fillId="4" borderId="30" xfId="0" applyFont="1" applyFill="1" applyBorder="1" applyAlignment="1">
      <alignment horizontal="center" vertical="top" wrapText="1"/>
    </xf>
    <xf numFmtId="0" fontId="39" fillId="0" borderId="29" xfId="0" applyFont="1" applyBorder="1" applyAlignment="1">
      <alignment horizontal="left" vertical="center" wrapText="1"/>
    </xf>
    <xf numFmtId="0" fontId="39" fillId="0" borderId="30" xfId="0" applyFont="1" applyBorder="1" applyAlignment="1">
      <alignment horizontal="left"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1" fontId="37" fillId="4" borderId="7" xfId="0" applyNumberFormat="1" applyFont="1" applyFill="1" applyBorder="1" applyAlignment="1">
      <alignment horizontal="center" vertical="center" wrapText="1"/>
    </xf>
    <xf numFmtId="0" fontId="43" fillId="0" borderId="34" xfId="0" applyFont="1" applyBorder="1" applyAlignment="1">
      <alignment horizontal="right" vertical="center" wrapText="1"/>
    </xf>
    <xf numFmtId="0" fontId="43" fillId="0" borderId="11" xfId="0" applyFont="1" applyBorder="1" applyAlignment="1">
      <alignment horizontal="right" vertical="center" wrapText="1"/>
    </xf>
    <xf numFmtId="164" fontId="43" fillId="0" borderId="34" xfId="0" applyNumberFormat="1" applyFont="1" applyBorder="1" applyAlignment="1">
      <alignment horizontal="center" vertical="center" wrapText="1"/>
    </xf>
    <xf numFmtId="164" fontId="43" fillId="0" borderId="11" xfId="0" applyNumberFormat="1" applyFont="1" applyBorder="1" applyAlignment="1">
      <alignment horizontal="center" vertical="center" wrapText="1"/>
    </xf>
    <xf numFmtId="164" fontId="43" fillId="0" borderId="12" xfId="0" applyNumberFormat="1" applyFont="1" applyBorder="1" applyAlignment="1">
      <alignment horizontal="center" vertical="center" wrapText="1"/>
    </xf>
    <xf numFmtId="164" fontId="39" fillId="0" borderId="3" xfId="0" applyNumberFormat="1"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22" xfId="0" applyFont="1" applyBorder="1" applyAlignment="1">
      <alignment horizontal="center" vertical="center" wrapText="1"/>
    </xf>
    <xf numFmtId="0" fontId="30" fillId="0" borderId="0" xfId="0" applyFont="1" applyAlignment="1">
      <alignment horizontal="left" vertical="center"/>
    </xf>
    <xf numFmtId="0" fontId="6" fillId="0" borderId="0" xfId="0" applyFont="1" applyAlignment="1">
      <alignment horizontal="left" vertical="center"/>
    </xf>
    <xf numFmtId="0" fontId="16" fillId="0" borderId="0" xfId="0" applyFont="1" applyAlignment="1">
      <alignment horizontal="left" vertical="center"/>
    </xf>
    <xf numFmtId="0" fontId="22" fillId="0" borderId="0" xfId="0" applyFont="1" applyAlignment="1">
      <alignment horizontal="left" vertical="center" wrapText="1"/>
    </xf>
    <xf numFmtId="0" fontId="36" fillId="2" borderId="0" xfId="0" applyFont="1" applyFill="1" applyAlignment="1">
      <alignment horizontal="right" vertical="top" wrapText="1"/>
    </xf>
    <xf numFmtId="0" fontId="36" fillId="2" borderId="0" xfId="0" applyFont="1" applyFill="1" applyAlignment="1">
      <alignment horizontal="right" vertical="top"/>
    </xf>
    <xf numFmtId="0" fontId="9" fillId="3" borderId="29" xfId="0" applyFont="1" applyFill="1" applyBorder="1" applyAlignment="1">
      <alignment horizontal="center" vertical="center" wrapText="1"/>
    </xf>
    <xf numFmtId="0" fontId="9" fillId="3" borderId="30"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2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21" fillId="0" borderId="10" xfId="0" applyFont="1" applyBorder="1" applyAlignment="1">
      <alignment horizontal="left" vertical="center" wrapText="1"/>
    </xf>
    <xf numFmtId="0" fontId="21" fillId="0" borderId="31" xfId="0" applyFont="1" applyBorder="1" applyAlignment="1">
      <alignment horizontal="left" vertical="center" wrapText="1"/>
    </xf>
    <xf numFmtId="0" fontId="21" fillId="0" borderId="13" xfId="0" applyFont="1" applyBorder="1" applyAlignment="1">
      <alignment horizontal="left" vertical="center" wrapText="1"/>
    </xf>
    <xf numFmtId="0" fontId="21" fillId="0" borderId="8" xfId="0" applyFont="1" applyBorder="1" applyAlignment="1">
      <alignment horizontal="left" vertical="center" wrapText="1"/>
    </xf>
    <xf numFmtId="0" fontId="21" fillId="0" borderId="27" xfId="0" applyFont="1" applyBorder="1" applyAlignment="1">
      <alignment horizontal="left" vertical="center" wrapText="1"/>
    </xf>
    <xf numFmtId="0" fontId="21" fillId="0" borderId="15" xfId="0" applyFont="1" applyBorder="1" applyAlignment="1">
      <alignment horizontal="left"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21" fillId="0" borderId="4" xfId="0" applyFont="1" applyBorder="1" applyAlignment="1">
      <alignment horizontal="left" vertical="center" wrapText="1"/>
    </xf>
    <xf numFmtId="0" fontId="21" fillId="0" borderId="18" xfId="0" applyFont="1" applyBorder="1" applyAlignment="1">
      <alignment horizontal="left" vertical="center" wrapText="1"/>
    </xf>
    <xf numFmtId="0" fontId="21" fillId="0" borderId="14" xfId="0" applyFont="1" applyBorder="1" applyAlignment="1">
      <alignment horizontal="left" vertical="center" wrapText="1"/>
    </xf>
    <xf numFmtId="0" fontId="18" fillId="0" borderId="17" xfId="0" applyFont="1" applyBorder="1" applyAlignment="1">
      <alignment horizontal="left" vertical="center" wrapText="1"/>
    </xf>
    <xf numFmtId="4" fontId="9" fillId="3" borderId="37" xfId="0" applyNumberFormat="1" applyFont="1" applyFill="1" applyBorder="1" applyAlignment="1">
      <alignment horizontal="center" vertical="center" wrapText="1"/>
    </xf>
    <xf numFmtId="4" fontId="9" fillId="3" borderId="36" xfId="0" applyNumberFormat="1" applyFont="1" applyFill="1" applyBorder="1" applyAlignment="1">
      <alignment horizontal="center" vertical="center" wrapText="1"/>
    </xf>
    <xf numFmtId="4" fontId="9" fillId="3" borderId="38" xfId="0" applyNumberFormat="1"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35" xfId="0" applyFont="1" applyFill="1" applyBorder="1" applyAlignment="1">
      <alignment horizontal="center" vertical="center" wrapText="1"/>
    </xf>
    <xf numFmtId="0" fontId="27" fillId="0" borderId="0" xfId="0" applyFont="1" applyAlignment="1">
      <alignment horizontal="center"/>
    </xf>
    <xf numFmtId="0" fontId="37" fillId="3" borderId="34" xfId="0" applyFont="1" applyFill="1" applyBorder="1" applyAlignment="1">
      <alignment horizontal="center" vertical="center" wrapText="1"/>
    </xf>
    <xf numFmtId="0" fontId="37" fillId="3" borderId="11"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42" fillId="3" borderId="0" xfId="0" applyFont="1" applyFill="1" applyAlignment="1">
      <alignment horizontal="left" vertical="center" wrapText="1"/>
    </xf>
    <xf numFmtId="0" fontId="42" fillId="3" borderId="0" xfId="0" applyFont="1" applyFill="1" applyAlignment="1">
      <alignment horizontal="left" vertical="center"/>
    </xf>
    <xf numFmtId="0" fontId="39" fillId="0" borderId="26" xfId="0" applyFont="1" applyBorder="1" applyAlignment="1">
      <alignment horizontal="left" vertical="center" wrapText="1"/>
    </xf>
    <xf numFmtId="0" fontId="12" fillId="4" borderId="26" xfId="0" applyFont="1" applyFill="1" applyBorder="1" applyAlignment="1">
      <alignment horizontal="center" vertical="top" wrapText="1"/>
    </xf>
    <xf numFmtId="0" fontId="12" fillId="4" borderId="26" xfId="0" applyFont="1" applyFill="1" applyBorder="1" applyAlignment="1">
      <alignment horizontal="center" vertical="center" wrapText="1"/>
    </xf>
    <xf numFmtId="0" fontId="13" fillId="0" borderId="26" xfId="0" applyFont="1" applyBorder="1" applyAlignment="1">
      <alignment horizontal="center" vertical="center" wrapText="1"/>
    </xf>
    <xf numFmtId="164" fontId="37" fillId="4" borderId="26" xfId="0" applyNumberFormat="1" applyFont="1" applyFill="1" applyBorder="1" applyAlignment="1">
      <alignment horizontal="center" vertical="center" wrapText="1"/>
    </xf>
    <xf numFmtId="0" fontId="18" fillId="0" borderId="32" xfId="0" applyFont="1" applyBorder="1" applyAlignment="1">
      <alignment horizontal="left" vertical="center" wrapText="1"/>
    </xf>
    <xf numFmtId="0" fontId="18" fillId="0" borderId="33" xfId="0" applyFont="1" applyBorder="1" applyAlignment="1">
      <alignment horizontal="left" vertical="center" wrapText="1"/>
    </xf>
    <xf numFmtId="0" fontId="24" fillId="0" borderId="1" xfId="0" applyFont="1" applyBorder="1" applyAlignment="1">
      <alignment horizontal="center" vertical="top" wrapText="1"/>
    </xf>
    <xf numFmtId="0" fontId="24" fillId="0" borderId="39" xfId="0" applyFont="1" applyBorder="1" applyAlignment="1">
      <alignment horizontal="center" vertical="top" wrapText="1"/>
    </xf>
    <xf numFmtId="0" fontId="9" fillId="4" borderId="32"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5" fillId="2" borderId="0" xfId="0" applyFont="1" applyFill="1" applyAlignment="1">
      <alignment horizontal="right" vertical="center"/>
    </xf>
    <xf numFmtId="0" fontId="12" fillId="0" borderId="0" xfId="0" applyFont="1" applyAlignment="1">
      <alignment horizontal="center"/>
    </xf>
    <xf numFmtId="0" fontId="12" fillId="0" borderId="0" xfId="0" applyFont="1" applyAlignment="1">
      <alignment horizontal="center" vertical="center"/>
    </xf>
  </cellXfs>
  <cellStyles count="3">
    <cellStyle name="Звичайний" xfId="0" builtinId="0"/>
    <cellStyle name="Фінансовий 2" xfId="2" xr:uid="{43B6D2FE-08F4-4257-AC10-0C100B565E77}"/>
    <cellStyle name="Фінансовий 3" xfId="1" xr:uid="{EAC804D7-17D2-44A0-B4EF-6D379790E656}"/>
  </cellStyles>
  <dxfs count="0"/>
  <tableStyles count="0" defaultTableStyle="TableStyleMedium2" defaultPivotStyle="PivotStyleMedium9"/>
  <colors>
    <mruColors>
      <color rgb="FFFF7C80"/>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2546623</xdr:colOff>
      <xdr:row>20</xdr:row>
      <xdr:rowOff>1228861</xdr:rowOff>
    </xdr:from>
    <xdr:to>
      <xdr:col>1</xdr:col>
      <xdr:colOff>5425703</xdr:colOff>
      <xdr:row>21</xdr:row>
      <xdr:rowOff>1389381</xdr:rowOff>
    </xdr:to>
    <xdr:pic>
      <xdr:nvPicPr>
        <xdr:cNvPr id="2" name="Рисунок 1">
          <a:extLst>
            <a:ext uri="{FF2B5EF4-FFF2-40B4-BE49-F238E27FC236}">
              <a16:creationId xmlns:a16="http://schemas.microsoft.com/office/drawing/2014/main" id="{40A20CF1-4E7A-F734-168A-7E9969E760E0}"/>
            </a:ext>
          </a:extLst>
        </xdr:cNvPr>
        <xdr:cNvPicPr>
          <a:picLocks noChangeAspect="1"/>
        </xdr:cNvPicPr>
      </xdr:nvPicPr>
      <xdr:blipFill>
        <a:blip xmlns:r="http://schemas.openxmlformats.org/officeDocument/2006/relationships" r:embed="rId1"/>
        <a:stretch>
          <a:fillRect/>
        </a:stretch>
      </xdr:blipFill>
      <xdr:spPr>
        <a:xfrm>
          <a:off x="3372123" y="37550861"/>
          <a:ext cx="2879080" cy="2517640"/>
        </a:xfrm>
        <a:prstGeom prst="rect">
          <a:avLst/>
        </a:prstGeom>
      </xdr:spPr>
    </xdr:pic>
    <xdr:clientData/>
  </xdr:twoCellAnchor>
  <xdr:twoCellAnchor editAs="oneCell">
    <xdr:from>
      <xdr:col>1</xdr:col>
      <xdr:colOff>708342</xdr:colOff>
      <xdr:row>13</xdr:row>
      <xdr:rowOff>3395345</xdr:rowOff>
    </xdr:from>
    <xdr:to>
      <xdr:col>1</xdr:col>
      <xdr:colOff>7415846</xdr:colOff>
      <xdr:row>14</xdr:row>
      <xdr:rowOff>4124181</xdr:rowOff>
    </xdr:to>
    <xdr:pic>
      <xdr:nvPicPr>
        <xdr:cNvPr id="6" name="Рисунок 5">
          <a:extLst>
            <a:ext uri="{FF2B5EF4-FFF2-40B4-BE49-F238E27FC236}">
              <a16:creationId xmlns:a16="http://schemas.microsoft.com/office/drawing/2014/main" id="{9DED2C73-301D-4DB3-AB87-F8DB68231B10}"/>
            </a:ext>
          </a:extLst>
        </xdr:cNvPr>
        <xdr:cNvPicPr>
          <a:picLocks noChangeAspect="1"/>
        </xdr:cNvPicPr>
      </xdr:nvPicPr>
      <xdr:blipFill>
        <a:blip xmlns:r="http://schemas.openxmlformats.org/officeDocument/2006/relationships" r:embed="rId2"/>
        <a:stretch>
          <a:fillRect/>
        </a:stretch>
      </xdr:blipFill>
      <xdr:spPr>
        <a:xfrm>
          <a:off x="1533842" y="11936095"/>
          <a:ext cx="6707504" cy="5935836"/>
        </a:xfrm>
        <a:prstGeom prst="rect">
          <a:avLst/>
        </a:prstGeom>
      </xdr:spPr>
    </xdr:pic>
    <xdr:clientData/>
  </xdr:twoCellAnchor>
  <xdr:twoCellAnchor editAs="oneCell">
    <xdr:from>
      <xdr:col>1</xdr:col>
      <xdr:colOff>1280479</xdr:colOff>
      <xdr:row>16</xdr:row>
      <xdr:rowOff>913447</xdr:rowOff>
    </xdr:from>
    <xdr:to>
      <xdr:col>1</xdr:col>
      <xdr:colOff>7022466</xdr:colOff>
      <xdr:row>16</xdr:row>
      <xdr:rowOff>5050000</xdr:rowOff>
    </xdr:to>
    <xdr:pic>
      <xdr:nvPicPr>
        <xdr:cNvPr id="7" name="Рисунок 6">
          <a:extLst>
            <a:ext uri="{FF2B5EF4-FFF2-40B4-BE49-F238E27FC236}">
              <a16:creationId xmlns:a16="http://schemas.microsoft.com/office/drawing/2014/main" id="{EC64463C-1CB7-4223-AA18-3E54448F0A0E}"/>
            </a:ext>
          </a:extLst>
        </xdr:cNvPr>
        <xdr:cNvPicPr>
          <a:picLocks noChangeAspect="1"/>
        </xdr:cNvPicPr>
      </xdr:nvPicPr>
      <xdr:blipFill>
        <a:blip xmlns:r="http://schemas.openxmlformats.org/officeDocument/2006/relationships" r:embed="rId3"/>
        <a:stretch>
          <a:fillRect/>
        </a:stretch>
      </xdr:blipFill>
      <xdr:spPr>
        <a:xfrm>
          <a:off x="2105979" y="24313197"/>
          <a:ext cx="5736272" cy="4127028"/>
        </a:xfrm>
        <a:prstGeom prst="rect">
          <a:avLst/>
        </a:prstGeom>
      </xdr:spPr>
    </xdr:pic>
    <xdr:clientData/>
  </xdr:twoCellAnchor>
  <xdr:twoCellAnchor editAs="oneCell">
    <xdr:from>
      <xdr:col>1</xdr:col>
      <xdr:colOff>1936750</xdr:colOff>
      <xdr:row>22</xdr:row>
      <xdr:rowOff>936307</xdr:rowOff>
    </xdr:from>
    <xdr:to>
      <xdr:col>1</xdr:col>
      <xdr:colOff>5429250</xdr:colOff>
      <xdr:row>23</xdr:row>
      <xdr:rowOff>1805941</xdr:rowOff>
    </xdr:to>
    <xdr:pic>
      <xdr:nvPicPr>
        <xdr:cNvPr id="9" name="Рисунок 8">
          <a:extLst>
            <a:ext uri="{FF2B5EF4-FFF2-40B4-BE49-F238E27FC236}">
              <a16:creationId xmlns:a16="http://schemas.microsoft.com/office/drawing/2014/main" id="{5AA10CF3-9CDE-37B5-B558-B4D47E69E2D6}"/>
            </a:ext>
          </a:extLst>
        </xdr:cNvPr>
        <xdr:cNvPicPr>
          <a:picLocks noChangeAspect="1"/>
        </xdr:cNvPicPr>
      </xdr:nvPicPr>
      <xdr:blipFill>
        <a:blip xmlns:r="http://schemas.openxmlformats.org/officeDocument/2006/relationships" r:embed="rId4"/>
        <a:stretch>
          <a:fillRect/>
        </a:stretch>
      </xdr:blipFill>
      <xdr:spPr>
        <a:xfrm>
          <a:off x="2762250" y="42020807"/>
          <a:ext cx="3492500" cy="3917634"/>
        </a:xfrm>
        <a:prstGeom prst="rect">
          <a:avLst/>
        </a:prstGeom>
      </xdr:spPr>
    </xdr:pic>
    <xdr:clientData/>
  </xdr:twoCellAnchor>
  <xdr:twoCellAnchor editAs="oneCell">
    <xdr:from>
      <xdr:col>1</xdr:col>
      <xdr:colOff>360997</xdr:colOff>
      <xdr:row>26</xdr:row>
      <xdr:rowOff>1196340</xdr:rowOff>
    </xdr:from>
    <xdr:to>
      <xdr:col>1</xdr:col>
      <xdr:colOff>7446971</xdr:colOff>
      <xdr:row>27</xdr:row>
      <xdr:rowOff>1163955</xdr:rowOff>
    </xdr:to>
    <xdr:pic>
      <xdr:nvPicPr>
        <xdr:cNvPr id="10" name="Рисунок 9">
          <a:extLst>
            <a:ext uri="{FF2B5EF4-FFF2-40B4-BE49-F238E27FC236}">
              <a16:creationId xmlns:a16="http://schemas.microsoft.com/office/drawing/2014/main" id="{92739868-700D-476C-AA59-A1D1F5AF54E4}"/>
            </a:ext>
          </a:extLst>
        </xdr:cNvPr>
        <xdr:cNvPicPr>
          <a:picLocks noChangeAspect="1"/>
        </xdr:cNvPicPr>
      </xdr:nvPicPr>
      <xdr:blipFill>
        <a:blip xmlns:r="http://schemas.openxmlformats.org/officeDocument/2006/relationships" r:embed="rId5"/>
        <a:stretch>
          <a:fillRect/>
        </a:stretch>
      </xdr:blipFill>
      <xdr:spPr>
        <a:xfrm>
          <a:off x="1194435" y="49202340"/>
          <a:ext cx="7085974" cy="5158740"/>
        </a:xfrm>
        <a:prstGeom prst="rect">
          <a:avLst/>
        </a:prstGeom>
      </xdr:spPr>
    </xdr:pic>
    <xdr:clientData/>
  </xdr:twoCellAnchor>
  <xdr:twoCellAnchor editAs="oneCell">
    <xdr:from>
      <xdr:col>1</xdr:col>
      <xdr:colOff>377189</xdr:colOff>
      <xdr:row>29</xdr:row>
      <xdr:rowOff>839153</xdr:rowOff>
    </xdr:from>
    <xdr:to>
      <xdr:col>1</xdr:col>
      <xdr:colOff>7619875</xdr:colOff>
      <xdr:row>30</xdr:row>
      <xdr:rowOff>936943</xdr:rowOff>
    </xdr:to>
    <xdr:pic>
      <xdr:nvPicPr>
        <xdr:cNvPr id="11" name="Рисунок 10">
          <a:extLst>
            <a:ext uri="{FF2B5EF4-FFF2-40B4-BE49-F238E27FC236}">
              <a16:creationId xmlns:a16="http://schemas.microsoft.com/office/drawing/2014/main" id="{3D1FBE6C-E84C-41CF-8E21-5DA5F23A5821}"/>
            </a:ext>
          </a:extLst>
        </xdr:cNvPr>
        <xdr:cNvPicPr>
          <a:picLocks noChangeAspect="1"/>
        </xdr:cNvPicPr>
      </xdr:nvPicPr>
      <xdr:blipFill>
        <a:blip xmlns:r="http://schemas.openxmlformats.org/officeDocument/2006/relationships" r:embed="rId6"/>
        <a:stretch>
          <a:fillRect/>
        </a:stretch>
      </xdr:blipFill>
      <xdr:spPr>
        <a:xfrm>
          <a:off x="1210627" y="59751278"/>
          <a:ext cx="7242686" cy="5326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282416</xdr:colOff>
      <xdr:row>1</xdr:row>
      <xdr:rowOff>324642</xdr:rowOff>
    </xdr:from>
    <xdr:to>
      <xdr:col>8</xdr:col>
      <xdr:colOff>12382</xdr:colOff>
      <xdr:row>32</xdr:row>
      <xdr:rowOff>35719</xdr:rowOff>
    </xdr:to>
    <xdr:pic>
      <xdr:nvPicPr>
        <xdr:cNvPr id="2" name="Рисунок 1">
          <a:extLst>
            <a:ext uri="{FF2B5EF4-FFF2-40B4-BE49-F238E27FC236}">
              <a16:creationId xmlns:a16="http://schemas.microsoft.com/office/drawing/2014/main" id="{D37916FF-22F2-4CDD-9208-C16663628A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416" y="1265236"/>
          <a:ext cx="7923371" cy="5497514"/>
        </a:xfrm>
        <a:prstGeom prst="rect">
          <a:avLst/>
        </a:prstGeom>
        <a:noFill/>
        <a:ln>
          <a:noFill/>
        </a:ln>
      </xdr:spPr>
    </xdr:pic>
    <xdr:clientData/>
  </xdr:twoCellAnchor>
  <xdr:twoCellAnchor editAs="oneCell">
    <xdr:from>
      <xdr:col>8</xdr:col>
      <xdr:colOff>550413</xdr:colOff>
      <xdr:row>2</xdr:row>
      <xdr:rowOff>60485</xdr:rowOff>
    </xdr:from>
    <xdr:to>
      <xdr:col>14</xdr:col>
      <xdr:colOff>143643</xdr:colOff>
      <xdr:row>29</xdr:row>
      <xdr:rowOff>131445</xdr:rowOff>
    </xdr:to>
    <xdr:pic>
      <xdr:nvPicPr>
        <xdr:cNvPr id="3" name="Рисунок 2">
          <a:extLst>
            <a:ext uri="{FF2B5EF4-FFF2-40B4-BE49-F238E27FC236}">
              <a16:creationId xmlns:a16="http://schemas.microsoft.com/office/drawing/2014/main" id="{4103C89F-D909-4F02-88B8-7DFEC135A79F}"/>
            </a:ext>
            <a:ext uri="{147F2762-F138-4A5C-976F-8EAC2B608ADB}">
              <a16:predDERef xmlns:a16="http://schemas.microsoft.com/office/drawing/2014/main" pred="{DCC477EF-A235-390D-FF48-42D8C3E208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3726" y="1405891"/>
          <a:ext cx="6585533" cy="4928234"/>
        </a:xfrm>
        <a:prstGeom prst="rect">
          <a:avLst/>
        </a:prstGeom>
        <a:noFill/>
        <a:ln>
          <a:noFill/>
        </a:ln>
      </xdr:spPr>
    </xdr:pic>
    <xdr:clientData/>
  </xdr:twoCellAnchor>
  <xdr:twoCellAnchor editAs="oneCell">
    <xdr:from>
      <xdr:col>0</xdr:col>
      <xdr:colOff>413075</xdr:colOff>
      <xdr:row>33</xdr:row>
      <xdr:rowOff>120812</xdr:rowOff>
    </xdr:from>
    <xdr:to>
      <xdr:col>7</xdr:col>
      <xdr:colOff>1345882</xdr:colOff>
      <xdr:row>60</xdr:row>
      <xdr:rowOff>627319</xdr:rowOff>
    </xdr:to>
    <xdr:pic>
      <xdr:nvPicPr>
        <xdr:cNvPr id="4" name="Рисунок 3">
          <a:extLst>
            <a:ext uri="{FF2B5EF4-FFF2-40B4-BE49-F238E27FC236}">
              <a16:creationId xmlns:a16="http://schemas.microsoft.com/office/drawing/2014/main" id="{8584EFE0-2779-47D1-AC25-50462BE88D05}"/>
            </a:ext>
            <a:ext uri="{147F2762-F138-4A5C-976F-8EAC2B608ADB}">
              <a16:predDERef xmlns:a16="http://schemas.microsoft.com/office/drawing/2014/main" pred="{FDA2AC9E-23E4-4308-1E02-73DAFA766C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75" y="7216937"/>
          <a:ext cx="7492675" cy="5994812"/>
        </a:xfrm>
        <a:prstGeom prst="rect">
          <a:avLst/>
        </a:prstGeom>
        <a:noFill/>
        <a:ln>
          <a:noFill/>
        </a:ln>
      </xdr:spPr>
    </xdr:pic>
    <xdr:clientData/>
  </xdr:twoCellAnchor>
  <xdr:twoCellAnchor editAs="oneCell">
    <xdr:from>
      <xdr:col>8</xdr:col>
      <xdr:colOff>857502</xdr:colOff>
      <xdr:row>33</xdr:row>
      <xdr:rowOff>57542</xdr:rowOff>
    </xdr:from>
    <xdr:to>
      <xdr:col>14</xdr:col>
      <xdr:colOff>53757</xdr:colOff>
      <xdr:row>59</xdr:row>
      <xdr:rowOff>21432</xdr:rowOff>
    </xdr:to>
    <xdr:pic>
      <xdr:nvPicPr>
        <xdr:cNvPr id="6" name="Рисунок 5">
          <a:extLst>
            <a:ext uri="{FF2B5EF4-FFF2-40B4-BE49-F238E27FC236}">
              <a16:creationId xmlns:a16="http://schemas.microsoft.com/office/drawing/2014/main" id="{CBD23AAA-0D39-1642-E4AA-5B9092FF1D35}"/>
            </a:ext>
          </a:extLst>
        </xdr:cNvPr>
        <xdr:cNvPicPr>
          <a:picLocks noChangeAspect="1"/>
        </xdr:cNvPicPr>
      </xdr:nvPicPr>
      <xdr:blipFill>
        <a:blip xmlns:r="http://schemas.openxmlformats.org/officeDocument/2006/relationships" r:embed="rId4"/>
        <a:stretch>
          <a:fillRect/>
        </a:stretch>
      </xdr:blipFill>
      <xdr:spPr>
        <a:xfrm>
          <a:off x="8310815" y="7153667"/>
          <a:ext cx="6171413" cy="525455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tabColor rgb="FFFF0000"/>
    <pageSetUpPr fitToPage="1"/>
  </sheetPr>
  <dimension ref="A1:IX65"/>
  <sheetViews>
    <sheetView showGridLines="0" tabSelected="1" view="pageBreakPreview" topLeftCell="A12" zoomScale="30" zoomScaleNormal="30" zoomScaleSheetLayoutView="30" workbookViewId="0">
      <selection activeCell="C14" sqref="C14:C16"/>
    </sheetView>
  </sheetViews>
  <sheetFormatPr defaultColWidth="6.44140625" defaultRowHeight="15.6" x14ac:dyDescent="0.3"/>
  <cols>
    <col min="1" max="1" width="12.109375" style="33" customWidth="1"/>
    <col min="2" max="2" width="115.5546875" style="32" customWidth="1"/>
    <col min="3" max="3" width="255.6640625" style="32" customWidth="1"/>
    <col min="4" max="4" width="86.44140625" style="32" customWidth="1"/>
    <col min="5" max="5" width="22.77734375" style="32" customWidth="1"/>
    <col min="6" max="7" width="33" style="37" customWidth="1"/>
    <col min="8" max="8" width="38" style="32" bestFit="1" customWidth="1"/>
    <col min="9" max="16384" width="6.44140625" style="32"/>
  </cols>
  <sheetData>
    <row r="1" spans="1:8" ht="77.400000000000006" customHeight="1" x14ac:dyDescent="0.3">
      <c r="A1" s="94" t="s">
        <v>93</v>
      </c>
      <c r="B1" s="95"/>
      <c r="C1" s="95"/>
      <c r="D1" s="95"/>
      <c r="E1" s="95"/>
      <c r="F1" s="95"/>
      <c r="G1" s="95"/>
      <c r="H1" s="95"/>
    </row>
    <row r="2" spans="1:8" ht="45.6" x14ac:dyDescent="0.75">
      <c r="A2" s="132" t="s">
        <v>68</v>
      </c>
      <c r="B2" s="132"/>
      <c r="C2" s="132"/>
      <c r="D2" s="132"/>
      <c r="E2" s="132"/>
      <c r="F2" s="132"/>
      <c r="G2" s="132"/>
      <c r="H2" s="132"/>
    </row>
    <row r="3" spans="1:8" ht="49.2" customHeight="1" x14ac:dyDescent="0.3"/>
    <row r="4" spans="1:8" s="5" customFormat="1" ht="47.4" customHeight="1" thickBot="1" x14ac:dyDescent="0.55000000000000004">
      <c r="A4" s="122" t="s">
        <v>92</v>
      </c>
      <c r="B4" s="122"/>
      <c r="C4" s="122"/>
      <c r="D4" s="122"/>
      <c r="E4" s="122"/>
      <c r="F4" s="122"/>
      <c r="G4" s="16"/>
      <c r="H4" s="17"/>
    </row>
    <row r="5" spans="1:8" s="5" customFormat="1" ht="66" customHeight="1" x14ac:dyDescent="0.5">
      <c r="A5" s="105" t="s">
        <v>1</v>
      </c>
      <c r="B5" s="106"/>
      <c r="C5" s="111" t="s">
        <v>5</v>
      </c>
      <c r="D5" s="111"/>
      <c r="E5" s="111"/>
      <c r="F5" s="111"/>
      <c r="G5" s="112"/>
      <c r="H5" s="113"/>
    </row>
    <row r="6" spans="1:8" s="5" customFormat="1" ht="66" customHeight="1" x14ac:dyDescent="0.5">
      <c r="A6" s="107"/>
      <c r="B6" s="108"/>
      <c r="C6" s="114" t="s">
        <v>6</v>
      </c>
      <c r="D6" s="114"/>
      <c r="E6" s="114"/>
      <c r="F6" s="114"/>
      <c r="G6" s="115"/>
      <c r="H6" s="116"/>
    </row>
    <row r="7" spans="1:8" s="5" customFormat="1" ht="66" customHeight="1" x14ac:dyDescent="0.5">
      <c r="A7" s="109"/>
      <c r="B7" s="110"/>
      <c r="C7" s="114" t="s">
        <v>7</v>
      </c>
      <c r="D7" s="114"/>
      <c r="E7" s="114"/>
      <c r="F7" s="114"/>
      <c r="G7" s="115"/>
      <c r="H7" s="116"/>
    </row>
    <row r="8" spans="1:8" s="5" customFormat="1" ht="66" customHeight="1" thickBot="1" x14ac:dyDescent="0.55000000000000004">
      <c r="A8" s="117" t="s">
        <v>2</v>
      </c>
      <c r="B8" s="118"/>
      <c r="C8" s="119" t="s">
        <v>8</v>
      </c>
      <c r="D8" s="119"/>
      <c r="E8" s="119"/>
      <c r="F8" s="119"/>
      <c r="G8" s="120"/>
      <c r="H8" s="121"/>
    </row>
    <row r="9" spans="1:8" ht="18.600000000000001" customHeight="1" x14ac:dyDescent="0.3">
      <c r="A9" s="96" t="s">
        <v>0</v>
      </c>
      <c r="B9" s="99" t="s">
        <v>3</v>
      </c>
      <c r="C9" s="100"/>
      <c r="D9" s="129" t="s">
        <v>91</v>
      </c>
      <c r="E9" s="96" t="s">
        <v>70</v>
      </c>
      <c r="F9" s="123" t="s">
        <v>83</v>
      </c>
      <c r="G9" s="123" t="s">
        <v>84</v>
      </c>
      <c r="H9" s="126" t="s">
        <v>71</v>
      </c>
    </row>
    <row r="10" spans="1:8" ht="48" hidden="1" customHeight="1" x14ac:dyDescent="0.3">
      <c r="A10" s="97"/>
      <c r="B10" s="101"/>
      <c r="C10" s="102"/>
      <c r="D10" s="130"/>
      <c r="E10" s="97"/>
      <c r="F10" s="124"/>
      <c r="G10" s="124"/>
      <c r="H10" s="127"/>
    </row>
    <row r="11" spans="1:8" s="34" customFormat="1" ht="24.6" customHeight="1" thickBot="1" x14ac:dyDescent="0.35">
      <c r="A11" s="97"/>
      <c r="B11" s="103"/>
      <c r="C11" s="104"/>
      <c r="D11" s="130"/>
      <c r="E11" s="97"/>
      <c r="F11" s="124"/>
      <c r="G11" s="124"/>
      <c r="H11" s="127"/>
    </row>
    <row r="12" spans="1:8" s="35" customFormat="1" ht="100.8" customHeight="1" thickBot="1" x14ac:dyDescent="0.35">
      <c r="A12" s="98"/>
      <c r="B12" s="18" t="s">
        <v>67</v>
      </c>
      <c r="C12" s="19" t="s">
        <v>12</v>
      </c>
      <c r="D12" s="131"/>
      <c r="E12" s="98"/>
      <c r="F12" s="125"/>
      <c r="G12" s="125"/>
      <c r="H12" s="128"/>
    </row>
    <row r="13" spans="1:8" s="35" customFormat="1" ht="46.8" customHeight="1" thickBot="1" x14ac:dyDescent="0.35">
      <c r="A13" s="14"/>
      <c r="B13" s="52" t="s">
        <v>62</v>
      </c>
      <c r="C13" s="52"/>
      <c r="D13" s="52"/>
      <c r="E13" s="52"/>
      <c r="F13" s="52"/>
      <c r="G13" s="52"/>
      <c r="H13" s="53"/>
    </row>
    <row r="14" spans="1:8" s="35" customFormat="1" ht="409.2" customHeight="1" x14ac:dyDescent="0.3">
      <c r="A14" s="72">
        <v>1</v>
      </c>
      <c r="B14" s="74" t="s">
        <v>98</v>
      </c>
      <c r="C14" s="76" t="s">
        <v>109</v>
      </c>
      <c r="D14" s="78"/>
      <c r="E14" s="68">
        <v>200</v>
      </c>
      <c r="F14" s="48"/>
      <c r="G14" s="66">
        <f>F14*E14</f>
        <v>0</v>
      </c>
      <c r="H14" s="48"/>
    </row>
    <row r="15" spans="1:8" s="35" customFormat="1" ht="409.2" customHeight="1" x14ac:dyDescent="0.3">
      <c r="A15" s="73"/>
      <c r="B15" s="75"/>
      <c r="C15" s="77"/>
      <c r="D15" s="79"/>
      <c r="E15" s="80"/>
      <c r="F15" s="49"/>
      <c r="G15" s="67"/>
      <c r="H15" s="49"/>
    </row>
    <row r="16" spans="1:8" s="35" customFormat="1" ht="349.2" customHeight="1" thickBot="1" x14ac:dyDescent="0.35">
      <c r="A16" s="140"/>
      <c r="B16" s="139"/>
      <c r="C16" s="138"/>
      <c r="D16" s="141"/>
      <c r="E16" s="69"/>
      <c r="F16" s="50"/>
      <c r="G16" s="142"/>
      <c r="H16" s="49"/>
    </row>
    <row r="17" spans="1:30" s="35" customFormat="1" ht="409.2" customHeight="1" x14ac:dyDescent="0.3">
      <c r="A17" s="72">
        <v>2</v>
      </c>
      <c r="B17" s="74" t="s">
        <v>108</v>
      </c>
      <c r="C17" s="76" t="s">
        <v>99</v>
      </c>
      <c r="D17" s="78"/>
      <c r="E17" s="68">
        <v>200</v>
      </c>
      <c r="F17" s="48"/>
      <c r="G17" s="66">
        <f>F17*E17</f>
        <v>0</v>
      </c>
      <c r="H17" s="49"/>
    </row>
    <row r="18" spans="1:30" s="35" customFormat="1" ht="367.2" customHeight="1" thickBot="1" x14ac:dyDescent="0.35">
      <c r="A18" s="73"/>
      <c r="B18" s="75"/>
      <c r="C18" s="77"/>
      <c r="D18" s="79"/>
      <c r="E18" s="80"/>
      <c r="F18" s="49"/>
      <c r="G18" s="67"/>
      <c r="H18" s="50"/>
    </row>
    <row r="19" spans="1:30" s="35" customFormat="1" ht="65.400000000000006" customHeight="1" thickBot="1" x14ac:dyDescent="0.35">
      <c r="A19" s="81" t="s">
        <v>97</v>
      </c>
      <c r="B19" s="82"/>
      <c r="C19" s="82"/>
      <c r="D19" s="82"/>
      <c r="E19" s="82"/>
      <c r="F19" s="83">
        <f>G17+G14</f>
        <v>0</v>
      </c>
      <c r="G19" s="84"/>
      <c r="H19" s="85"/>
    </row>
    <row r="20" spans="1:30" s="35" customFormat="1" ht="73.2" customHeight="1" thickBot="1" x14ac:dyDescent="0.35">
      <c r="A20" s="133" t="s">
        <v>15</v>
      </c>
      <c r="B20" s="134"/>
      <c r="C20" s="134"/>
      <c r="D20" s="134"/>
      <c r="E20" s="134"/>
      <c r="F20" s="134"/>
      <c r="G20" s="134"/>
      <c r="H20" s="135"/>
    </row>
    <row r="21" spans="1:30" s="36" customFormat="1" ht="184.8" customHeight="1" x14ac:dyDescent="0.3">
      <c r="A21" s="147">
        <v>1</v>
      </c>
      <c r="B21" s="145" t="s">
        <v>88</v>
      </c>
      <c r="C21" s="143" t="s">
        <v>72</v>
      </c>
      <c r="D21" s="45"/>
      <c r="E21" s="68">
        <v>200</v>
      </c>
      <c r="F21" s="63"/>
      <c r="G21" s="70">
        <f>F21*E21</f>
        <v>0</v>
      </c>
      <c r="H21" s="87"/>
      <c r="L21" s="35"/>
    </row>
    <row r="22" spans="1:30" s="36" customFormat="1" ht="190.2" customHeight="1" thickBot="1" x14ac:dyDescent="0.35">
      <c r="A22" s="148"/>
      <c r="B22" s="146"/>
      <c r="C22" s="144"/>
      <c r="D22" s="46"/>
      <c r="E22" s="80"/>
      <c r="F22" s="64"/>
      <c r="G22" s="86"/>
      <c r="H22" s="88"/>
      <c r="L22" s="35"/>
    </row>
    <row r="23" spans="1:30" s="36" customFormat="1" ht="239.4" customHeight="1" x14ac:dyDescent="0.3">
      <c r="A23" s="60">
        <v>2</v>
      </c>
      <c r="B23" s="57" t="s">
        <v>100</v>
      </c>
      <c r="C23" s="54" t="s">
        <v>101</v>
      </c>
      <c r="D23" s="45"/>
      <c r="E23" s="68">
        <v>200</v>
      </c>
      <c r="F23" s="63"/>
      <c r="G23" s="70">
        <f>F23*E23</f>
        <v>0</v>
      </c>
      <c r="H23" s="88"/>
    </row>
    <row r="24" spans="1:30" s="36" customFormat="1" ht="198" customHeight="1" thickBot="1" x14ac:dyDescent="0.35">
      <c r="A24" s="62"/>
      <c r="B24" s="59"/>
      <c r="C24" s="56"/>
      <c r="D24" s="47"/>
      <c r="E24" s="69"/>
      <c r="F24" s="65"/>
      <c r="G24" s="71"/>
      <c r="H24" s="89"/>
    </row>
    <row r="25" spans="1:30" s="36" customFormat="1" ht="72" customHeight="1" thickBot="1" x14ac:dyDescent="0.35">
      <c r="A25" s="81" t="s">
        <v>96</v>
      </c>
      <c r="B25" s="82"/>
      <c r="C25" s="82"/>
      <c r="D25" s="82"/>
      <c r="E25" s="82"/>
      <c r="F25" s="83">
        <f>G21+G23</f>
        <v>0</v>
      </c>
      <c r="G25" s="84"/>
      <c r="H25" s="85"/>
    </row>
    <row r="26" spans="1:30" s="35" customFormat="1" ht="41.4" customHeight="1" thickBot="1" x14ac:dyDescent="0.35">
      <c r="A26" s="51" t="s">
        <v>94</v>
      </c>
      <c r="B26" s="52"/>
      <c r="C26" s="52"/>
      <c r="D26" s="52"/>
      <c r="E26" s="52"/>
      <c r="F26" s="52"/>
      <c r="G26" s="52"/>
      <c r="H26" s="53"/>
    </row>
    <row r="27" spans="1:30" s="36" customFormat="1" ht="409.2" customHeight="1" x14ac:dyDescent="0.3">
      <c r="A27" s="60">
        <v>1</v>
      </c>
      <c r="B27" s="57" t="s">
        <v>104</v>
      </c>
      <c r="C27" s="54" t="s">
        <v>105</v>
      </c>
      <c r="D27" s="45"/>
      <c r="E27" s="68">
        <v>200</v>
      </c>
      <c r="F27" s="63"/>
      <c r="G27" s="70">
        <f>F27*E27</f>
        <v>0</v>
      </c>
      <c r="H27" s="45"/>
    </row>
    <row r="28" spans="1:30" s="36" customFormat="1" ht="409.2" customHeight="1" thickBot="1" x14ac:dyDescent="0.35">
      <c r="A28" s="62"/>
      <c r="B28" s="59"/>
      <c r="C28" s="56"/>
      <c r="D28" s="47"/>
      <c r="E28" s="69"/>
      <c r="F28" s="65"/>
      <c r="G28" s="71"/>
      <c r="H28" s="47"/>
    </row>
    <row r="29" spans="1:30" s="35" customFormat="1" ht="41.4" customHeight="1" thickBot="1" x14ac:dyDescent="0.35">
      <c r="A29" s="51" t="s">
        <v>95</v>
      </c>
      <c r="B29" s="52"/>
      <c r="C29" s="52"/>
      <c r="D29" s="52"/>
      <c r="E29" s="52"/>
      <c r="F29" s="52"/>
      <c r="G29" s="52"/>
      <c r="H29" s="53"/>
    </row>
    <row r="30" spans="1:30" s="36" customFormat="1" ht="409.6" customHeight="1" x14ac:dyDescent="0.3">
      <c r="A30" s="60">
        <v>1</v>
      </c>
      <c r="B30" s="57" t="s">
        <v>103</v>
      </c>
      <c r="C30" s="54" t="s">
        <v>102</v>
      </c>
      <c r="D30" s="45"/>
      <c r="E30" s="48">
        <v>200</v>
      </c>
      <c r="F30" s="63"/>
      <c r="G30" s="63">
        <f>F30*E30</f>
        <v>0</v>
      </c>
      <c r="H30" s="45"/>
    </row>
    <row r="31" spans="1:30" s="36" customFormat="1" ht="409.6" customHeight="1" x14ac:dyDescent="0.3">
      <c r="A31" s="61"/>
      <c r="B31" s="58"/>
      <c r="C31" s="55"/>
      <c r="D31" s="46"/>
      <c r="E31" s="49"/>
      <c r="F31" s="64"/>
      <c r="G31" s="64"/>
      <c r="H31" s="46"/>
      <c r="AD31" s="36" t="s">
        <v>107</v>
      </c>
    </row>
    <row r="32" spans="1:30" s="36" customFormat="1" ht="97.2" customHeight="1" thickBot="1" x14ac:dyDescent="0.35">
      <c r="A32" s="62"/>
      <c r="B32" s="59"/>
      <c r="C32" s="56"/>
      <c r="D32" s="47"/>
      <c r="E32" s="50"/>
      <c r="F32" s="65"/>
      <c r="G32" s="65"/>
      <c r="H32" s="47"/>
    </row>
    <row r="33" spans="1:258" s="38" customFormat="1" ht="122.4" customHeight="1" x14ac:dyDescent="0.5">
      <c r="A33" s="9"/>
      <c r="B33" s="9" t="s">
        <v>66</v>
      </c>
      <c r="C33" s="10"/>
      <c r="D33" s="10"/>
      <c r="E33" s="11"/>
      <c r="F33" s="12"/>
      <c r="G33" s="12"/>
      <c r="H33" s="11"/>
      <c r="I33" s="11"/>
      <c r="J33" s="11"/>
      <c r="K33" s="11"/>
      <c r="L33" s="11"/>
      <c r="M33" s="11"/>
      <c r="N33" s="11"/>
    </row>
    <row r="34" spans="1:258" s="38" customFormat="1" ht="402" customHeight="1" x14ac:dyDescent="0.5">
      <c r="A34" s="136" t="s">
        <v>90</v>
      </c>
      <c r="B34" s="137"/>
      <c r="C34" s="137"/>
      <c r="D34" s="137"/>
      <c r="E34" s="137"/>
      <c r="F34" s="137"/>
      <c r="G34" s="137"/>
      <c r="H34" s="137"/>
      <c r="I34" s="11"/>
      <c r="J34" s="11"/>
      <c r="K34" s="11"/>
      <c r="L34" s="11"/>
      <c r="M34" s="11"/>
      <c r="N34" s="11"/>
    </row>
    <row r="35" spans="1:258" ht="41.4" customHeight="1" x14ac:dyDescent="0.55000000000000004">
      <c r="A35" s="92" t="s">
        <v>85</v>
      </c>
      <c r="B35" s="92"/>
      <c r="C35" s="92"/>
      <c r="D35" s="92"/>
      <c r="E35" s="92"/>
      <c r="F35" s="92"/>
      <c r="G35" s="92"/>
      <c r="H35" s="92"/>
      <c r="I35" s="92"/>
      <c r="J35" s="92"/>
      <c r="K35" s="20"/>
      <c r="L35" s="20"/>
      <c r="M35" s="20"/>
      <c r="N35" s="20"/>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39"/>
      <c r="GM35" s="39"/>
      <c r="GN35" s="39"/>
      <c r="GO35" s="39"/>
      <c r="GP35" s="39"/>
      <c r="GQ35" s="39"/>
      <c r="GR35" s="39"/>
      <c r="GS35" s="39"/>
      <c r="GT35" s="39"/>
      <c r="GU35" s="39"/>
      <c r="GV35" s="39"/>
      <c r="GW35" s="39"/>
      <c r="GX35" s="39"/>
      <c r="GY35" s="39"/>
      <c r="GZ35" s="39"/>
      <c r="HA35" s="39"/>
      <c r="HB35" s="39"/>
      <c r="HC35" s="39"/>
      <c r="HD35" s="39"/>
      <c r="HE35" s="39"/>
      <c r="HF35" s="39"/>
      <c r="HG35" s="39"/>
      <c r="HH35" s="39"/>
      <c r="HI35" s="39"/>
      <c r="HJ35" s="39"/>
      <c r="HK35" s="39"/>
      <c r="HL35" s="39"/>
      <c r="HM35" s="39"/>
      <c r="HN35" s="39"/>
      <c r="HO35" s="39"/>
      <c r="HP35" s="39"/>
      <c r="HQ35" s="39"/>
      <c r="HR35" s="39"/>
      <c r="HS35" s="39"/>
      <c r="HT35" s="39"/>
      <c r="HU35" s="39"/>
      <c r="HV35" s="39"/>
      <c r="HW35" s="39"/>
      <c r="HX35" s="39"/>
      <c r="HY35" s="39"/>
      <c r="HZ35" s="39"/>
      <c r="IA35" s="39"/>
      <c r="IB35" s="39"/>
      <c r="IC35" s="39"/>
      <c r="ID35" s="39"/>
      <c r="IE35" s="39"/>
      <c r="IF35" s="39"/>
      <c r="IG35" s="39"/>
      <c r="IH35" s="39"/>
      <c r="II35" s="39"/>
      <c r="IJ35" s="39"/>
      <c r="IK35" s="39"/>
      <c r="IL35" s="39"/>
      <c r="IM35" s="39"/>
      <c r="IN35" s="39"/>
      <c r="IO35" s="39"/>
      <c r="IP35" s="39"/>
      <c r="IQ35" s="39"/>
      <c r="IR35" s="39"/>
      <c r="IS35" s="39"/>
      <c r="IT35" s="39"/>
      <c r="IU35" s="39"/>
      <c r="IV35" s="39"/>
      <c r="IW35" s="39"/>
      <c r="IX35" s="39"/>
    </row>
    <row r="36" spans="1:258" ht="61.2" customHeight="1" x14ac:dyDescent="0.55000000000000004">
      <c r="A36" s="93" t="s">
        <v>86</v>
      </c>
      <c r="B36" s="93"/>
      <c r="C36" s="93"/>
      <c r="D36" s="93"/>
      <c r="E36" s="93"/>
      <c r="F36" s="93"/>
      <c r="G36" s="93"/>
      <c r="H36" s="93"/>
      <c r="I36" s="21"/>
      <c r="J36" s="21"/>
      <c r="K36" s="20"/>
      <c r="L36" s="20"/>
      <c r="M36" s="20"/>
      <c r="N36" s="20"/>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39"/>
      <c r="GM36" s="39"/>
      <c r="GN36" s="39"/>
      <c r="GO36" s="39"/>
      <c r="GP36" s="39"/>
      <c r="GQ36" s="39"/>
      <c r="GR36" s="39"/>
      <c r="GS36" s="39"/>
      <c r="GT36" s="39"/>
      <c r="GU36" s="39"/>
      <c r="GV36" s="39"/>
      <c r="GW36" s="39"/>
      <c r="GX36" s="39"/>
      <c r="GY36" s="39"/>
      <c r="GZ36" s="39"/>
      <c r="HA36" s="39"/>
      <c r="HB36" s="39"/>
      <c r="HC36" s="39"/>
      <c r="HD36" s="39"/>
      <c r="HE36" s="39"/>
      <c r="HF36" s="39"/>
      <c r="HG36" s="39"/>
      <c r="HH36" s="39"/>
      <c r="HI36" s="39"/>
      <c r="HJ36" s="39"/>
      <c r="HK36" s="39"/>
      <c r="HL36" s="39"/>
      <c r="HM36" s="39"/>
      <c r="HN36" s="39"/>
      <c r="HO36" s="39"/>
      <c r="HP36" s="39"/>
      <c r="HQ36" s="39"/>
      <c r="HR36" s="39"/>
      <c r="HS36" s="39"/>
      <c r="HT36" s="39"/>
      <c r="HU36" s="39"/>
      <c r="HV36" s="39"/>
      <c r="HW36" s="39"/>
      <c r="HX36" s="39"/>
      <c r="HY36" s="39"/>
      <c r="HZ36" s="39"/>
      <c r="IA36" s="39"/>
      <c r="IB36" s="39"/>
      <c r="IC36" s="39"/>
      <c r="ID36" s="39"/>
      <c r="IE36" s="39"/>
      <c r="IF36" s="39"/>
      <c r="IG36" s="39"/>
      <c r="IH36" s="39"/>
      <c r="II36" s="39"/>
      <c r="IJ36" s="39"/>
      <c r="IK36" s="39"/>
      <c r="IL36" s="39"/>
      <c r="IM36" s="39"/>
      <c r="IN36" s="39"/>
      <c r="IO36" s="39"/>
      <c r="IP36" s="39"/>
      <c r="IQ36" s="39"/>
      <c r="IR36" s="39"/>
      <c r="IS36" s="39"/>
      <c r="IT36" s="39"/>
      <c r="IU36" s="39"/>
      <c r="IV36" s="39"/>
      <c r="IW36" s="39"/>
      <c r="IX36" s="39"/>
    </row>
    <row r="37" spans="1:258" ht="40.799999999999997" customHeight="1" x14ac:dyDescent="0.55000000000000004">
      <c r="A37" s="22" t="s">
        <v>63</v>
      </c>
      <c r="B37" s="22"/>
      <c r="C37" s="22"/>
      <c r="D37" s="22"/>
      <c r="E37" s="22"/>
      <c r="F37" s="22"/>
      <c r="G37" s="22"/>
      <c r="H37" s="22"/>
      <c r="I37" s="22"/>
      <c r="J37" s="22"/>
      <c r="K37" s="20"/>
      <c r="L37" s="20"/>
      <c r="M37" s="20"/>
      <c r="N37" s="20"/>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c r="IJ37" s="39"/>
      <c r="IK37" s="39"/>
      <c r="IL37" s="39"/>
      <c r="IM37" s="39"/>
      <c r="IN37" s="39"/>
      <c r="IO37" s="39"/>
      <c r="IP37" s="39"/>
      <c r="IQ37" s="39"/>
      <c r="IR37" s="39"/>
      <c r="IS37" s="39"/>
      <c r="IT37" s="39"/>
      <c r="IU37" s="39"/>
      <c r="IV37" s="39"/>
      <c r="IW37" s="39"/>
      <c r="IX37" s="39"/>
    </row>
    <row r="38" spans="1:258" s="40" customFormat="1" ht="40.799999999999997" customHeight="1" x14ac:dyDescent="0.3">
      <c r="A38" s="91" t="s">
        <v>64</v>
      </c>
      <c r="B38" s="91"/>
      <c r="C38" s="91"/>
      <c r="D38" s="91"/>
      <c r="E38" s="91"/>
      <c r="F38" s="91"/>
      <c r="G38" s="91"/>
      <c r="H38" s="91"/>
      <c r="I38" s="91"/>
      <c r="J38" s="91"/>
      <c r="K38" s="91"/>
      <c r="L38" s="91"/>
      <c r="M38" s="91"/>
      <c r="N38" s="91"/>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c r="EO38" s="39"/>
      <c r="EP38" s="39"/>
      <c r="EQ38" s="39"/>
      <c r="ER38" s="39"/>
      <c r="ES38" s="39"/>
      <c r="ET38" s="39"/>
      <c r="EU38" s="39"/>
      <c r="EV38" s="39"/>
      <c r="EW38" s="39"/>
      <c r="EX38" s="39"/>
      <c r="EY38" s="39"/>
      <c r="EZ38" s="39"/>
      <c r="FA38" s="39"/>
      <c r="FB38" s="39"/>
      <c r="FC38" s="39"/>
      <c r="FD38" s="39"/>
      <c r="FE38" s="39"/>
      <c r="FF38" s="39"/>
      <c r="FG38" s="39"/>
      <c r="FH38" s="39"/>
      <c r="FI38" s="39"/>
      <c r="FJ38" s="39"/>
      <c r="FK38" s="39"/>
      <c r="FL38" s="39"/>
      <c r="FM38" s="39"/>
      <c r="FN38" s="39"/>
      <c r="FO38" s="39"/>
      <c r="FP38" s="39"/>
      <c r="FQ38" s="39"/>
      <c r="FR38" s="39"/>
      <c r="FS38" s="39"/>
      <c r="FT38" s="39"/>
      <c r="FU38" s="39"/>
      <c r="FV38" s="39"/>
      <c r="FW38" s="39"/>
      <c r="FX38" s="39"/>
      <c r="FY38" s="39"/>
      <c r="FZ38" s="39"/>
      <c r="GA38" s="39"/>
      <c r="GB38" s="39"/>
      <c r="GC38" s="39"/>
      <c r="GD38" s="39"/>
      <c r="GE38" s="39"/>
      <c r="GF38" s="39"/>
      <c r="GG38" s="39"/>
      <c r="GH38" s="39"/>
      <c r="GI38" s="39"/>
      <c r="GJ38" s="39"/>
      <c r="GK38" s="39"/>
      <c r="GL38" s="39"/>
      <c r="GM38" s="39"/>
      <c r="GN38" s="39"/>
      <c r="GO38" s="39"/>
      <c r="GP38" s="39"/>
      <c r="GQ38" s="39"/>
      <c r="GR38" s="39"/>
      <c r="GS38" s="39"/>
      <c r="GT38" s="39"/>
      <c r="GU38" s="39"/>
      <c r="GV38" s="39"/>
      <c r="GW38" s="39"/>
      <c r="GX38" s="39"/>
      <c r="GY38" s="39"/>
      <c r="GZ38" s="39"/>
      <c r="HA38" s="39"/>
      <c r="HB38" s="39"/>
      <c r="HC38" s="39"/>
      <c r="HD38" s="39"/>
      <c r="HE38" s="39"/>
      <c r="HF38" s="39"/>
      <c r="HG38" s="39"/>
      <c r="HH38" s="39"/>
      <c r="HI38" s="39"/>
      <c r="HJ38" s="39"/>
      <c r="HK38" s="39"/>
      <c r="HL38" s="39"/>
      <c r="HM38" s="39"/>
      <c r="HN38" s="39"/>
      <c r="HO38" s="39"/>
      <c r="HP38" s="39"/>
      <c r="HQ38" s="39"/>
      <c r="HR38" s="39"/>
      <c r="HS38" s="39"/>
      <c r="HT38" s="39"/>
      <c r="HU38" s="39"/>
      <c r="HV38" s="39"/>
      <c r="HW38" s="39"/>
      <c r="HX38" s="39"/>
      <c r="HY38" s="39"/>
      <c r="HZ38" s="39"/>
      <c r="IA38" s="39"/>
      <c r="IB38" s="39"/>
      <c r="IC38" s="39"/>
      <c r="ID38" s="39"/>
      <c r="IE38" s="39"/>
      <c r="IF38" s="39"/>
      <c r="IG38" s="39"/>
      <c r="IH38" s="39"/>
      <c r="II38" s="39"/>
      <c r="IJ38" s="39"/>
      <c r="IK38" s="39"/>
      <c r="IL38" s="39"/>
      <c r="IM38" s="39"/>
      <c r="IN38" s="39"/>
      <c r="IO38" s="39"/>
      <c r="IP38" s="39"/>
      <c r="IQ38" s="39"/>
      <c r="IR38" s="39"/>
      <c r="IS38" s="39"/>
      <c r="IT38" s="39"/>
      <c r="IU38" s="39"/>
      <c r="IV38" s="39"/>
      <c r="IW38" s="39"/>
      <c r="IX38" s="39"/>
    </row>
    <row r="39" spans="1:258" ht="40.799999999999997" customHeight="1" x14ac:dyDescent="0.55000000000000004">
      <c r="A39" s="91" t="s">
        <v>14</v>
      </c>
      <c r="B39" s="91"/>
      <c r="C39" s="91"/>
      <c r="D39" s="91"/>
      <c r="E39" s="91"/>
      <c r="F39" s="91"/>
      <c r="G39" s="91"/>
      <c r="H39" s="91"/>
      <c r="I39" s="91"/>
      <c r="J39" s="91"/>
      <c r="K39" s="20"/>
      <c r="L39" s="20"/>
      <c r="M39" s="20"/>
      <c r="N39" s="20"/>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c r="IT39" s="39"/>
      <c r="IU39" s="39"/>
      <c r="IV39" s="39"/>
      <c r="IW39" s="39"/>
      <c r="IX39" s="39"/>
    </row>
    <row r="40" spans="1:258" ht="40.799999999999997" customHeight="1" x14ac:dyDescent="0.5">
      <c r="A40" s="91" t="s">
        <v>87</v>
      </c>
      <c r="B40" s="91"/>
      <c r="C40" s="91"/>
      <c r="D40" s="91"/>
      <c r="E40" s="91"/>
      <c r="F40" s="91"/>
      <c r="G40" s="91"/>
      <c r="H40" s="91"/>
      <c r="I40" s="91"/>
      <c r="J40" s="91"/>
      <c r="K40" s="23"/>
      <c r="L40" s="23"/>
      <c r="M40" s="23"/>
      <c r="N40" s="23"/>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row>
    <row r="41" spans="1:258" ht="40.799999999999997" customHeight="1" x14ac:dyDescent="0.55000000000000004">
      <c r="A41" s="91" t="s">
        <v>81</v>
      </c>
      <c r="B41" s="91"/>
      <c r="C41" s="91"/>
      <c r="D41" s="91"/>
      <c r="E41" s="91"/>
      <c r="F41" s="91"/>
      <c r="G41" s="91"/>
      <c r="H41" s="91"/>
      <c r="I41" s="91"/>
      <c r="J41" s="91"/>
      <c r="K41" s="20"/>
      <c r="L41" s="20"/>
      <c r="M41" s="20"/>
      <c r="N41" s="20"/>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c r="IT41" s="39"/>
      <c r="IU41" s="39"/>
      <c r="IV41" s="39"/>
      <c r="IW41" s="39"/>
      <c r="IX41" s="39"/>
    </row>
    <row r="42" spans="1:258" ht="40.799999999999997" customHeight="1" x14ac:dyDescent="0.55000000000000004">
      <c r="A42" s="91" t="s">
        <v>82</v>
      </c>
      <c r="B42" s="91"/>
      <c r="C42" s="91"/>
      <c r="D42" s="91"/>
      <c r="E42" s="91"/>
      <c r="F42" s="91"/>
      <c r="G42" s="91"/>
      <c r="H42" s="91"/>
      <c r="I42" s="22"/>
      <c r="J42" s="22"/>
      <c r="K42" s="20"/>
      <c r="L42" s="20"/>
      <c r="M42" s="20"/>
      <c r="N42" s="20"/>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c r="IT42" s="39"/>
      <c r="IU42" s="39"/>
      <c r="IV42" s="39"/>
      <c r="IW42" s="39"/>
      <c r="IX42" s="39"/>
    </row>
    <row r="43" spans="1:258" ht="40.799999999999997" customHeight="1" x14ac:dyDescent="0.55000000000000004">
      <c r="A43" s="24" t="s">
        <v>89</v>
      </c>
      <c r="B43" s="22"/>
      <c r="C43" s="22"/>
      <c r="D43" s="22"/>
      <c r="E43" s="22"/>
      <c r="F43" s="22"/>
      <c r="G43" s="22"/>
      <c r="H43" s="22"/>
      <c r="I43" s="22"/>
      <c r="J43" s="22"/>
      <c r="K43" s="20"/>
      <c r="L43" s="20"/>
      <c r="M43" s="20"/>
      <c r="N43" s="20"/>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c r="IT43" s="39"/>
      <c r="IU43" s="39"/>
      <c r="IV43" s="39"/>
      <c r="IW43" s="39"/>
      <c r="IX43" s="39"/>
    </row>
    <row r="44" spans="1:258" s="40" customFormat="1" ht="60.6" customHeight="1" x14ac:dyDescent="0.5">
      <c r="A44" s="25"/>
      <c r="B44" s="26" t="s">
        <v>4</v>
      </c>
      <c r="C44" s="27"/>
      <c r="D44" s="27"/>
      <c r="E44" s="27"/>
      <c r="F44" s="28"/>
      <c r="G44" s="28"/>
      <c r="H44" s="29"/>
      <c r="I44" s="30"/>
      <c r="J44" s="23"/>
      <c r="K44" s="23"/>
      <c r="L44" s="23"/>
      <c r="M44" s="5"/>
      <c r="N44" s="23"/>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8" s="40" customFormat="1" ht="28.2" x14ac:dyDescent="0.5">
      <c r="A45" s="5"/>
      <c r="B45" s="90" t="s">
        <v>65</v>
      </c>
      <c r="C45" s="90"/>
      <c r="D45" s="31"/>
      <c r="E45" s="31"/>
      <c r="F45" s="28"/>
      <c r="G45" s="28"/>
      <c r="H45" s="29"/>
      <c r="I45" s="30"/>
      <c r="J45" s="23"/>
      <c r="K45" s="23"/>
      <c r="L45" s="23"/>
      <c r="M45" s="23"/>
      <c r="N45" s="23"/>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8" s="40" customFormat="1" x14ac:dyDescent="0.3">
      <c r="A46" s="41"/>
      <c r="B46" s="42"/>
      <c r="C46" s="42"/>
      <c r="D46" s="42"/>
      <c r="E46" s="42"/>
      <c r="F46" s="43"/>
      <c r="G46" s="43"/>
      <c r="H46" s="4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8" s="40" customFormat="1" x14ac:dyDescent="0.3">
      <c r="A47" s="41"/>
      <c r="B47" s="42"/>
      <c r="C47" s="42"/>
      <c r="D47" s="42"/>
      <c r="E47" s="42"/>
      <c r="F47" s="43"/>
      <c r="G47" s="43"/>
      <c r="H47" s="4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8" s="40" customFormat="1" x14ac:dyDescent="0.3">
      <c r="A48" s="41"/>
      <c r="B48" s="42"/>
      <c r="C48" s="42"/>
      <c r="D48" s="42"/>
      <c r="E48" s="42"/>
      <c r="F48" s="43"/>
      <c r="G48" s="43"/>
      <c r="H48" s="4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12" x14ac:dyDescent="0.3">
      <c r="A49" s="32"/>
      <c r="F49" s="32"/>
      <c r="G49" s="32"/>
      <c r="L49" s="2"/>
    </row>
    <row r="50" spans="1:12" x14ac:dyDescent="0.3">
      <c r="A50" s="32"/>
      <c r="F50" s="32"/>
      <c r="G50" s="32"/>
    </row>
    <row r="51" spans="1:12" x14ac:dyDescent="0.3">
      <c r="A51" s="32"/>
      <c r="F51" s="32"/>
      <c r="G51" s="32"/>
    </row>
    <row r="52" spans="1:12" x14ac:dyDescent="0.3">
      <c r="A52" s="32"/>
      <c r="F52" s="32"/>
      <c r="G52" s="32"/>
    </row>
    <row r="53" spans="1:12" x14ac:dyDescent="0.3">
      <c r="A53" s="32"/>
      <c r="F53" s="32"/>
      <c r="G53" s="32"/>
    </row>
    <row r="54" spans="1:12" x14ac:dyDescent="0.3">
      <c r="A54" s="32"/>
      <c r="F54" s="32"/>
      <c r="G54" s="32"/>
    </row>
    <row r="55" spans="1:12" x14ac:dyDescent="0.3">
      <c r="A55" s="32"/>
      <c r="F55" s="32"/>
      <c r="G55" s="32"/>
    </row>
    <row r="56" spans="1:12" x14ac:dyDescent="0.3">
      <c r="A56" s="32"/>
      <c r="F56" s="32"/>
      <c r="G56" s="32"/>
    </row>
    <row r="57" spans="1:12" x14ac:dyDescent="0.3">
      <c r="A57" s="32"/>
      <c r="F57" s="32"/>
      <c r="G57" s="32"/>
    </row>
    <row r="58" spans="1:12" x14ac:dyDescent="0.3">
      <c r="A58" s="32"/>
      <c r="F58" s="32"/>
      <c r="G58" s="32"/>
    </row>
    <row r="59" spans="1:12" x14ac:dyDescent="0.3">
      <c r="A59" s="32"/>
      <c r="F59" s="32"/>
      <c r="G59" s="32"/>
    </row>
    <row r="60" spans="1:12" x14ac:dyDescent="0.3">
      <c r="A60" s="32"/>
      <c r="F60" s="32"/>
      <c r="G60" s="32"/>
    </row>
    <row r="61" spans="1:12" x14ac:dyDescent="0.3">
      <c r="A61" s="32"/>
      <c r="F61" s="32"/>
      <c r="G61" s="32"/>
    </row>
    <row r="62" spans="1:12" x14ac:dyDescent="0.3">
      <c r="A62" s="32"/>
      <c r="F62" s="32"/>
      <c r="G62" s="32"/>
    </row>
    <row r="63" spans="1:12" x14ac:dyDescent="0.3">
      <c r="A63" s="32"/>
      <c r="F63" s="32"/>
      <c r="G63" s="32"/>
    </row>
    <row r="64" spans="1:12" x14ac:dyDescent="0.3">
      <c r="A64" s="32"/>
      <c r="F64" s="32"/>
      <c r="G64" s="32"/>
    </row>
    <row r="65" s="32" customFormat="1" x14ac:dyDescent="0.3"/>
  </sheetData>
  <mergeCells count="79">
    <mergeCell ref="B13:H13"/>
    <mergeCell ref="A20:H20"/>
    <mergeCell ref="A34:H34"/>
    <mergeCell ref="C14:C16"/>
    <mergeCell ref="B14:B16"/>
    <mergeCell ref="A14:A16"/>
    <mergeCell ref="D14:D16"/>
    <mergeCell ref="E14:E16"/>
    <mergeCell ref="F14:F16"/>
    <mergeCell ref="G14:G16"/>
    <mergeCell ref="A23:A24"/>
    <mergeCell ref="C21:C22"/>
    <mergeCell ref="B21:B22"/>
    <mergeCell ref="A21:A22"/>
    <mergeCell ref="C23:C24"/>
    <mergeCell ref="B23:B24"/>
    <mergeCell ref="A1:H1"/>
    <mergeCell ref="A9:A12"/>
    <mergeCell ref="B9:C11"/>
    <mergeCell ref="A5:B7"/>
    <mergeCell ref="C5:H5"/>
    <mergeCell ref="C6:H6"/>
    <mergeCell ref="C7:H7"/>
    <mergeCell ref="A8:B8"/>
    <mergeCell ref="C8:H8"/>
    <mergeCell ref="E9:E12"/>
    <mergeCell ref="A4:F4"/>
    <mergeCell ref="F9:F12"/>
    <mergeCell ref="H9:H12"/>
    <mergeCell ref="D9:D12"/>
    <mergeCell ref="G9:G12"/>
    <mergeCell ref="A2:H2"/>
    <mergeCell ref="B45:C45"/>
    <mergeCell ref="A38:N38"/>
    <mergeCell ref="A41:J41"/>
    <mergeCell ref="A40:J40"/>
    <mergeCell ref="A35:J35"/>
    <mergeCell ref="A39:J39"/>
    <mergeCell ref="A36:H36"/>
    <mergeCell ref="A42:H42"/>
    <mergeCell ref="D21:D22"/>
    <mergeCell ref="D23:D24"/>
    <mergeCell ref="A25:E25"/>
    <mergeCell ref="F25:H25"/>
    <mergeCell ref="A19:E19"/>
    <mergeCell ref="F19:H19"/>
    <mergeCell ref="E21:E22"/>
    <mergeCell ref="F21:F22"/>
    <mergeCell ref="G21:G22"/>
    <mergeCell ref="H21:H24"/>
    <mergeCell ref="E23:E24"/>
    <mergeCell ref="F23:F24"/>
    <mergeCell ref="G23:G24"/>
    <mergeCell ref="A17:A18"/>
    <mergeCell ref="B17:B18"/>
    <mergeCell ref="C17:C18"/>
    <mergeCell ref="D17:D18"/>
    <mergeCell ref="E17:E18"/>
    <mergeCell ref="D27:D28"/>
    <mergeCell ref="E27:E28"/>
    <mergeCell ref="F27:F28"/>
    <mergeCell ref="G27:G28"/>
    <mergeCell ref="H27:H28"/>
    <mergeCell ref="H30:H32"/>
    <mergeCell ref="H14:H18"/>
    <mergeCell ref="A29:H29"/>
    <mergeCell ref="C30:C32"/>
    <mergeCell ref="B30:B32"/>
    <mergeCell ref="A30:A32"/>
    <mergeCell ref="D30:D32"/>
    <mergeCell ref="E30:E32"/>
    <mergeCell ref="F30:F32"/>
    <mergeCell ref="G30:G32"/>
    <mergeCell ref="F17:F18"/>
    <mergeCell ref="G17:G18"/>
    <mergeCell ref="A26:H26"/>
    <mergeCell ref="A27:A28"/>
    <mergeCell ref="B27:B28"/>
    <mergeCell ref="C27:C28"/>
  </mergeCells>
  <phoneticPr fontId="4" type="noConversion"/>
  <printOptions horizontalCentered="1"/>
  <pageMargins left="0" right="0" top="0" bottom="0" header="0" footer="0"/>
  <pageSetup paperSize="9" scale="24" fitToHeight="0" orientation="landscape" r:id="rId1"/>
  <rowBreaks count="3" manualBreakCount="3">
    <brk id="16" max="7" man="1"/>
    <brk id="25" max="7" man="1"/>
    <brk id="32"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A7FDB-2363-4863-9336-257924B12DA7}">
  <sheetPr>
    <tabColor theme="6" tint="0.59999389629810485"/>
    <pageSetUpPr fitToPage="1"/>
  </sheetPr>
  <dimension ref="A1:Q73"/>
  <sheetViews>
    <sheetView view="pageBreakPreview" topLeftCell="A52" zoomScale="80" zoomScaleNormal="50" zoomScaleSheetLayoutView="80" workbookViewId="0">
      <selection activeCell="U61" sqref="U61"/>
    </sheetView>
  </sheetViews>
  <sheetFormatPr defaultColWidth="8.77734375" defaultRowHeight="14.4" x14ac:dyDescent="0.3"/>
  <cols>
    <col min="5" max="5" width="18.21875" customWidth="1"/>
    <col min="6" max="6" width="18.5546875" customWidth="1"/>
    <col min="7" max="10" width="24" customWidth="1"/>
    <col min="11" max="11" width="27.77734375" customWidth="1"/>
    <col min="17" max="17" width="11.5546875" customWidth="1"/>
  </cols>
  <sheetData>
    <row r="1" spans="1:17" ht="57" customHeight="1" x14ac:dyDescent="0.3">
      <c r="A1" s="13"/>
      <c r="B1" s="13"/>
      <c r="C1" s="13"/>
      <c r="D1" s="13"/>
      <c r="E1" s="13"/>
      <c r="F1" s="13"/>
      <c r="G1" s="13"/>
      <c r="H1" s="13"/>
      <c r="I1" s="13"/>
      <c r="J1" s="13"/>
      <c r="K1" s="13"/>
      <c r="L1" s="149" t="s">
        <v>69</v>
      </c>
      <c r="M1" s="149"/>
      <c r="N1" s="149"/>
      <c r="O1" s="149"/>
      <c r="P1" s="149"/>
      <c r="Q1" s="149"/>
    </row>
    <row r="2" spans="1:17" ht="31.8" customHeight="1" x14ac:dyDescent="0.3">
      <c r="A2" s="151" t="s">
        <v>9</v>
      </c>
      <c r="B2" s="151"/>
      <c r="C2" s="151"/>
      <c r="D2" s="151"/>
      <c r="E2" s="151"/>
      <c r="F2" s="151"/>
      <c r="G2" s="151"/>
      <c r="H2" s="151"/>
      <c r="I2" s="151"/>
      <c r="J2" s="151" t="s">
        <v>10</v>
      </c>
      <c r="K2" s="151"/>
      <c r="L2" s="151"/>
      <c r="M2" s="151"/>
      <c r="N2" s="151"/>
      <c r="O2" s="151"/>
      <c r="P2" s="151"/>
    </row>
    <row r="24" spans="4:4" ht="15.6" x14ac:dyDescent="0.3">
      <c r="D24" s="1"/>
    </row>
    <row r="33" spans="1:16" s="4" customFormat="1" ht="29.4" customHeight="1" x14ac:dyDescent="0.45">
      <c r="A33" s="151" t="s">
        <v>11</v>
      </c>
      <c r="B33" s="151"/>
      <c r="C33" s="151"/>
      <c r="D33" s="151"/>
      <c r="E33" s="151"/>
      <c r="F33" s="151"/>
      <c r="G33" s="151"/>
      <c r="H33" s="151"/>
      <c r="I33" s="3"/>
      <c r="J33" s="151" t="s">
        <v>21</v>
      </c>
      <c r="K33" s="151"/>
      <c r="L33" s="151"/>
      <c r="M33" s="151"/>
      <c r="N33" s="151"/>
      <c r="O33" s="151"/>
      <c r="P33" s="151"/>
    </row>
    <row r="58" spans="1:16" ht="65.400000000000006" customHeight="1" x14ac:dyDescent="0.3"/>
    <row r="61" spans="1:16" ht="67.2" customHeight="1" x14ac:dyDescent="0.4">
      <c r="A61" s="150" t="s">
        <v>13</v>
      </c>
      <c r="B61" s="150"/>
      <c r="C61" s="150"/>
      <c r="D61" s="150"/>
      <c r="E61" s="150"/>
      <c r="F61" s="150"/>
      <c r="G61" s="150"/>
      <c r="H61" s="150"/>
      <c r="I61" s="150"/>
      <c r="J61" s="150"/>
      <c r="K61" s="150"/>
      <c r="L61" s="150"/>
      <c r="M61" s="150"/>
      <c r="N61" s="150"/>
      <c r="O61" s="150"/>
      <c r="P61" s="150"/>
    </row>
    <row r="62" spans="1:16" ht="16.8" customHeight="1" x14ac:dyDescent="0.3"/>
    <row r="63" spans="1:16" ht="69.599999999999994" customHeight="1" x14ac:dyDescent="0.3">
      <c r="F63" s="15" t="s">
        <v>22</v>
      </c>
      <c r="G63" s="15" t="s">
        <v>23</v>
      </c>
      <c r="H63" s="15" t="s">
        <v>24</v>
      </c>
      <c r="I63" s="15" t="s">
        <v>25</v>
      </c>
      <c r="J63" s="15" t="s">
        <v>26</v>
      </c>
      <c r="K63" s="15" t="s">
        <v>106</v>
      </c>
    </row>
    <row r="64" spans="1:16" ht="30" customHeight="1" x14ac:dyDescent="0.3">
      <c r="F64" s="6" t="s">
        <v>16</v>
      </c>
      <c r="G64" s="7">
        <v>44</v>
      </c>
      <c r="H64" s="7" t="s">
        <v>27</v>
      </c>
      <c r="I64" s="7" t="s">
        <v>28</v>
      </c>
      <c r="J64" s="7" t="s">
        <v>29</v>
      </c>
      <c r="K64" s="7" t="s">
        <v>73</v>
      </c>
    </row>
    <row r="65" spans="6:11" ht="30" customHeight="1" x14ac:dyDescent="0.3">
      <c r="F65" s="6" t="s">
        <v>17</v>
      </c>
      <c r="G65" s="7">
        <v>46</v>
      </c>
      <c r="H65" s="7" t="s">
        <v>30</v>
      </c>
      <c r="I65" s="7" t="s">
        <v>31</v>
      </c>
      <c r="J65" s="7" t="s">
        <v>32</v>
      </c>
      <c r="K65" s="7" t="s">
        <v>74</v>
      </c>
    </row>
    <row r="66" spans="6:11" ht="30" customHeight="1" x14ac:dyDescent="0.3">
      <c r="F66" s="6" t="s">
        <v>18</v>
      </c>
      <c r="G66" s="7" t="s">
        <v>33</v>
      </c>
      <c r="H66" s="7" t="s">
        <v>34</v>
      </c>
      <c r="I66" s="7" t="s">
        <v>27</v>
      </c>
      <c r="J66" s="7" t="s">
        <v>35</v>
      </c>
      <c r="K66" s="7" t="s">
        <v>75</v>
      </c>
    </row>
    <row r="67" spans="6:11" ht="30" customHeight="1" x14ac:dyDescent="0.3">
      <c r="F67" s="6" t="s">
        <v>19</v>
      </c>
      <c r="G67" s="7" t="s">
        <v>37</v>
      </c>
      <c r="H67" s="7" t="s">
        <v>38</v>
      </c>
      <c r="I67" s="7" t="s">
        <v>30</v>
      </c>
      <c r="J67" s="7" t="s">
        <v>39</v>
      </c>
      <c r="K67" s="7" t="s">
        <v>76</v>
      </c>
    </row>
    <row r="68" spans="6:11" ht="30" customHeight="1" x14ac:dyDescent="0.3">
      <c r="F68" s="6" t="s">
        <v>20</v>
      </c>
      <c r="G68" s="7" t="s">
        <v>36</v>
      </c>
      <c r="H68" s="7" t="s">
        <v>40</v>
      </c>
      <c r="I68" s="7" t="s">
        <v>34</v>
      </c>
      <c r="J68" s="7" t="s">
        <v>41</v>
      </c>
      <c r="K68" s="7" t="s">
        <v>77</v>
      </c>
    </row>
    <row r="69" spans="6:11" ht="30" customHeight="1" x14ac:dyDescent="0.3">
      <c r="F69" s="6" t="s">
        <v>42</v>
      </c>
      <c r="G69" s="7" t="s">
        <v>43</v>
      </c>
      <c r="H69" s="8" t="s">
        <v>44</v>
      </c>
      <c r="I69" s="8" t="s">
        <v>38</v>
      </c>
      <c r="J69" s="8" t="s">
        <v>45</v>
      </c>
      <c r="K69" s="8" t="s">
        <v>78</v>
      </c>
    </row>
    <row r="70" spans="6:11" ht="30" customHeight="1" x14ac:dyDescent="0.3">
      <c r="F70" s="6" t="s">
        <v>46</v>
      </c>
      <c r="G70" s="7" t="s">
        <v>47</v>
      </c>
      <c r="H70" s="8" t="s">
        <v>48</v>
      </c>
      <c r="I70" s="8" t="s">
        <v>40</v>
      </c>
      <c r="J70" s="8" t="s">
        <v>49</v>
      </c>
      <c r="K70" s="8" t="s">
        <v>79</v>
      </c>
    </row>
    <row r="71" spans="6:11" ht="30" customHeight="1" x14ac:dyDescent="0.3">
      <c r="F71" s="6" t="s">
        <v>50</v>
      </c>
      <c r="G71" s="7" t="s">
        <v>51</v>
      </c>
      <c r="H71" s="8" t="s">
        <v>52</v>
      </c>
      <c r="I71" s="8" t="s">
        <v>44</v>
      </c>
      <c r="J71" s="8" t="s">
        <v>53</v>
      </c>
      <c r="K71" s="8" t="s">
        <v>80</v>
      </c>
    </row>
    <row r="72" spans="6:11" ht="30" customHeight="1" x14ac:dyDescent="0.3">
      <c r="F72" s="6" t="s">
        <v>54</v>
      </c>
      <c r="G72" s="8" t="s">
        <v>55</v>
      </c>
      <c r="H72" s="8" t="s">
        <v>56</v>
      </c>
      <c r="I72" s="8" t="s">
        <v>48</v>
      </c>
      <c r="J72" s="8" t="s">
        <v>57</v>
      </c>
      <c r="K72" s="8" t="s">
        <v>80</v>
      </c>
    </row>
    <row r="73" spans="6:11" ht="30" customHeight="1" x14ac:dyDescent="0.3">
      <c r="F73" s="6" t="s">
        <v>58</v>
      </c>
      <c r="G73" s="8" t="s">
        <v>59</v>
      </c>
      <c r="H73" s="8" t="s">
        <v>60</v>
      </c>
      <c r="I73" s="8" t="s">
        <v>52</v>
      </c>
      <c r="J73" s="8" t="s">
        <v>61</v>
      </c>
      <c r="K73" s="8" t="s">
        <v>80</v>
      </c>
    </row>
  </sheetData>
  <mergeCells count="6">
    <mergeCell ref="L1:Q1"/>
    <mergeCell ref="A61:P61"/>
    <mergeCell ref="A33:H33"/>
    <mergeCell ref="J33:P33"/>
    <mergeCell ref="J2:P2"/>
    <mergeCell ref="A2:I2"/>
  </mergeCells>
  <phoneticPr fontId="4" type="noConversion"/>
  <pageMargins left="0.25" right="0.25" top="0.75" bottom="0.75" header="0.3" footer="0.3"/>
  <pageSetup paperSize="9" scale="3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2</vt:i4>
      </vt:variant>
    </vt:vector>
  </HeadingPairs>
  <TitlesOfParts>
    <vt:vector size="4" baseType="lpstr">
      <vt:lpstr>Цінова Пропозиція Додаток №2</vt:lpstr>
      <vt:lpstr>Додаток №3_Брендування</vt:lpstr>
      <vt:lpstr>'Додаток №3_Брендування'!Область_друку</vt:lpstr>
      <vt:lpstr>'Цінова Пропозиція Додаток №2'!Область_друку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2025-02-13T12:08:34Z</dcterms:modified>
</cp:coreProperties>
</file>