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1622" documentId="13_ncr:1_{2B86E354-F780-45D1-942E-10D181CF870D}" xr6:coauthVersionLast="47" xr6:coauthVersionMax="47" xr10:uidLastSave="{586D3305-559F-4FEF-B56B-8D58DDD2AF82}"/>
  <bookViews>
    <workbookView xWindow="-108" yWindow="-108" windowWidth="23256" windowHeight="12456" activeTab="1" xr2:uid="{00000000-000D-0000-FFFF-FFFF00000000}"/>
  </bookViews>
  <sheets>
    <sheet name="Додаток №3" sheetId="6" r:id="rId1"/>
    <sheet name="Додаток №4" sheetId="10" r:id="rId2"/>
    <sheet name="Орієнтовні обсяги" sheetId="8" state="hidden" r:id="rId3"/>
    <sheet name="Пропозиція_товари (2)" sheetId="9" state="hidden" r:id="rId4"/>
  </sheets>
  <definedNames>
    <definedName name="_xlnm.Print_Area" localSheetId="0">'Додаток №3'!$A$1:$K$40</definedName>
    <definedName name="_xlnm.Print_Area" localSheetId="1">'Додаток №4'!$A$1:$H$125</definedName>
    <definedName name="_xlnm.Print_Area" localSheetId="2">'Орієнтовні обсяги'!$B$1:$K$7</definedName>
    <definedName name="_xlnm.Print_Area" localSheetId="3">'Пропозиція_товари (2)'!$A$1:$L$125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6" l="1"/>
  <c r="G14" i="6"/>
  <c r="G15" i="6"/>
  <c r="G16" i="6"/>
  <c r="G17" i="6"/>
  <c r="G18" i="6"/>
  <c r="G19" i="6"/>
  <c r="G20" i="6"/>
  <c r="G21" i="6"/>
  <c r="F107" i="9"/>
</calcChain>
</file>

<file path=xl/sharedStrings.xml><?xml version="1.0" encoding="utf-8"?>
<sst xmlns="http://schemas.openxmlformats.org/spreadsheetml/2006/main" count="470" uniqueCount="269">
  <si>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</si>
  <si>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</si>
  <si>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</si>
  <si>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</si>
  <si>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</si>
  <si>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</si>
  <si>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</si>
  <si>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</si>
  <si>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</si>
  <si>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</si>
  <si>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</si>
  <si>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</si>
  <si>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</si>
  <si>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</si>
  <si>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</si>
  <si>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</si>
  <si>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</si>
  <si>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</si>
  <si>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</si>
  <si>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</si>
  <si>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</si>
  <si>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</si>
  <si>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t>Найменування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</si>
  <si>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 автозапчастин та автотоварів.</t>
    </r>
  </si>
  <si>
    <t>Додаток №3 до Оголошення</t>
  </si>
  <si>
    <t>ОВ</t>
  </si>
  <si>
    <t>шт</t>
  </si>
  <si>
    <t>Рідина Adblue 20 Л</t>
  </si>
  <si>
    <t>Олива моторна Shell Helix Ultra 5W-30 1Л.</t>
  </si>
  <si>
    <t>л</t>
  </si>
  <si>
    <t>т</t>
  </si>
  <si>
    <r>
      <t xml:space="preserve">Ціна,  за одиницю, 
</t>
    </r>
    <r>
      <rPr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</si>
  <si>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ІНТЕР’ЄР ТА ЕКСТЕР’ЄР в астортименті (рукавички, вогнегасники, аптечки, знаки, жилети)</t>
  </si>
  <si>
    <t>ІНСТРУМЕНТИ ТА ОБЛАДНАННЯ в асортименті (пістолети для підкачки колес, щітки, ручні інструменти, домкрати, підйомники, диски, троси, підставки під авто, реміні стяжні)</t>
  </si>
  <si>
    <t>ІНШЕ в асортименті (балони, горілки, плити)</t>
  </si>
  <si>
    <t>ОСВІТЛЕННЯ ТА ЕЛЕКТРООБЛАДНАННЯ в астортименті (запобіжники, свічки запалювання, свічки та лампи розжарювання, ліхтарики, клеми)</t>
  </si>
  <si>
    <t>Акумулятори</t>
  </si>
  <si>
    <t>Омивач скла літній/зимовий</t>
  </si>
  <si>
    <t>Додаток №4 до Оголошення</t>
  </si>
  <si>
    <t>Орієнтовні обсяги деяких товарів</t>
  </si>
  <si>
    <t>**Усі зазначені найменування товарів в категорії, а також його технічні характеристики є не остаточними. Асортимент кожної категорії товарів та їх характеристики можуть змінюватися в залежності від потреб Замовника.</t>
  </si>
  <si>
    <t>*** Орієнтовна сума договору складатиме 2 500 000,00 грн з подальшою можливістю пролонгації договору.</t>
  </si>
  <si>
    <r>
      <t>Ми погоджуємось, що всі витрати, пов’язані з</t>
    </r>
    <r>
      <rPr>
        <sz val="11"/>
        <rFont val="Times New Roman"/>
        <family val="1"/>
        <charset val="204"/>
      </rPr>
      <t xml:space="preserve"> доставкою товару, завантажувально-розвантажувальними роботами, </t>
    </r>
    <r>
      <rPr>
        <sz val="11"/>
        <color theme="1"/>
        <rFont val="Times New Roman"/>
        <family val="1"/>
        <charset val="204"/>
      </rPr>
      <t>здійснюються за рахунок Постачальника.</t>
    </r>
  </si>
  <si>
    <t>Ми ознайомлені та погоджуємося з Умовами типового Договору  ТЧХУ (Додаток №5 до Запиту).</t>
  </si>
  <si>
    <r>
      <rPr>
        <b/>
        <i/>
        <sz val="12"/>
        <color theme="1"/>
        <rFont val="Times New Roman"/>
        <family val="1"/>
        <charset val="204"/>
      </rPr>
      <t>Термін виконання заявки:</t>
    </r>
    <r>
      <rPr>
        <i/>
        <sz val="12"/>
        <color theme="1"/>
        <rFont val="Times New Roman"/>
        <family val="1"/>
        <charset val="204"/>
      </rPr>
      <t xml:space="preserve"> ___________ (к-ть днів).</t>
    </r>
  </si>
  <si>
    <t>Вказати модель (торгову марку), виробника, параметри та характеристики продукції</t>
  </si>
  <si>
    <t>*Зазначений обсяг є орієнтовним і може змінюватися в залежності від потреб Замовника</t>
  </si>
  <si>
    <t>Умовний обсяг</t>
  </si>
  <si>
    <t>ОФІСНИЙ ПАПІР ТА ВИРОБИ З ПАПЕРУ в асортименті (папір: офісний, для плотера, ватмана, кольоровий, підвищеної стійкості; блоки з клейким шаром, закладки, блоки паперу для нотаток, бухгалтерські бланки та книги, зошити, блокноти, книги обліку та записні, конверти, наліпки А4, фотопапір, щоденники, планінги)</t>
  </si>
  <si>
    <t xml:space="preserve">Папір офісний </t>
  </si>
  <si>
    <t>А5, 80г/м2, 500арк. білий клас С</t>
  </si>
  <si>
    <t>А3, 80г/м2, 500арк. білий клас С</t>
  </si>
  <si>
    <t>А4 80г/м2 500 арк. білий клас С</t>
  </si>
  <si>
    <t>Папір для плотерів рулонний</t>
  </si>
  <si>
    <t>Папір кольоровий</t>
  </si>
  <si>
    <t>А4, 80г/м2, 100арк, 5 кольорів</t>
  </si>
  <si>
    <t>А4, 300г/м2, 150арк</t>
  </si>
  <si>
    <t>Стікери-закладки</t>
  </si>
  <si>
    <t>Папір для нотаток</t>
  </si>
  <si>
    <t>уп.</t>
  </si>
  <si>
    <t>Блокнот</t>
  </si>
  <si>
    <t>А4, тверда обкл., 96 арк.</t>
  </si>
  <si>
    <t>А4, пластикова обкл., на спіралі, 80 арк.</t>
  </si>
  <si>
    <t>А4, пластикова обкл., на спіралі, з розділювачами та перфорацією 120 арк.</t>
  </si>
  <si>
    <t>Конверт</t>
  </si>
  <si>
    <t>С4 (0+0), з відривною стрічкою, крафт, без розширення, 90 г/м2, 10 шт (або 1 шт)</t>
  </si>
  <si>
    <t>С4 (0+0), з відривною стрічкою, білий, без розширення, 90 г/м2, 25 шт (або 1 шт)</t>
  </si>
  <si>
    <t>Е65 (0+0), з відривною стрічкою, білий, без розширення, 90 г/м2, 25 шт (або 1 шт)</t>
  </si>
  <si>
    <t>Фотопапір</t>
  </si>
  <si>
    <r>
      <t xml:space="preserve">А4, глянцевий, </t>
    </r>
    <r>
      <rPr>
        <b/>
        <sz val="12"/>
        <color rgb="FFFF0000"/>
        <rFont val="Times New Roman"/>
        <family val="1"/>
        <charset val="204"/>
      </rPr>
      <t>щільність, аркуші</t>
    </r>
  </si>
  <si>
    <r>
      <t xml:space="preserve">А4, матовий, </t>
    </r>
    <r>
      <rPr>
        <b/>
        <sz val="12"/>
        <color rgb="FFFF0000"/>
        <rFont val="Times New Roman"/>
        <family val="1"/>
        <charset val="204"/>
      </rPr>
      <t>щільність, аркуші</t>
    </r>
  </si>
  <si>
    <r>
      <t xml:space="preserve">Білий, непроклеєний, </t>
    </r>
    <r>
      <rPr>
        <b/>
        <sz val="12"/>
        <color rgb="FFFF0000"/>
        <rFont val="Times New Roman"/>
        <family val="1"/>
        <charset val="204"/>
      </rPr>
      <t>400 арк.</t>
    </r>
  </si>
  <si>
    <r>
      <t xml:space="preserve">Кольоровий, проклеєний, </t>
    </r>
    <r>
      <rPr>
        <b/>
        <sz val="12"/>
        <color rgb="FFFF0000"/>
        <rFont val="Times New Roman"/>
        <family val="1"/>
        <charset val="204"/>
      </rPr>
      <t>400 арк.</t>
    </r>
  </si>
  <si>
    <t>Щоденники</t>
  </si>
  <si>
    <t>Датований, А5, 352 арк, білий, 70 г/м2</t>
  </si>
  <si>
    <t>Недатований, А5, 320 арк, крем, 70 г/м2</t>
  </si>
  <si>
    <t>Планінг</t>
  </si>
  <si>
    <t>Папки-швидкозшивачі</t>
  </si>
  <si>
    <t>Папки-реєстратори</t>
  </si>
  <si>
    <t>А4, 70 мм, картон, з кільцями та металевим зажимом, з металевим обрамленням для збереження кутів від стирання, колір в асортименті</t>
  </si>
  <si>
    <t>А4, без перфорації, глянець, колір в асортименті</t>
  </si>
  <si>
    <t>12х45, пластикові, кольорові</t>
  </si>
  <si>
    <t>Папки з затискачами</t>
  </si>
  <si>
    <t>А4, 10 мм, глянець, колір в асортименті</t>
  </si>
  <si>
    <t>Папки-куточки</t>
  </si>
  <si>
    <t>А4, 180 мкм, глянець, колір в асортименті</t>
  </si>
  <si>
    <t>Папка з файлами</t>
  </si>
  <si>
    <t>Папка-конверт</t>
  </si>
  <si>
    <r>
      <t>А4, 180 мкм, на кнопці, глянець,</t>
    </r>
    <r>
      <rPr>
        <b/>
        <sz val="12"/>
        <color rgb="FFFF0000"/>
        <rFont val="Times New Roman"/>
        <family val="1"/>
        <charset val="204"/>
      </rPr>
      <t xml:space="preserve"> прозора/непрозора</t>
    </r>
    <r>
      <rPr>
        <sz val="12"/>
        <color theme="1"/>
        <rFont val="Times New Roman"/>
        <family val="1"/>
        <charset val="204"/>
      </rPr>
      <t>, колір в асортименті</t>
    </r>
  </si>
  <si>
    <t>Візитниця</t>
  </si>
  <si>
    <r>
      <t xml:space="preserve">Штучна шкіра, на 20 візиток </t>
    </r>
    <r>
      <rPr>
        <b/>
        <sz val="12"/>
        <color rgb="FFFF0000"/>
        <rFont val="Times New Roman"/>
        <family val="1"/>
        <charset val="204"/>
      </rPr>
      <t>(96?)</t>
    </r>
  </si>
  <si>
    <t>Файл для документів</t>
  </si>
  <si>
    <t>А4+, 40 мкм, глянець, 100 шт, без кольорової вставки</t>
  </si>
  <si>
    <r>
      <t xml:space="preserve">ОФІСНИЙ ПАПІР ТА ВИРОБИ З ПАПЕРУ в асортименті (папір: </t>
    </r>
    <r>
      <rPr>
        <b/>
        <sz val="14"/>
        <color rgb="FF00B050"/>
        <rFont val="Times New Roman"/>
        <family val="1"/>
        <charset val="204"/>
      </rPr>
      <t>офісний</t>
    </r>
    <r>
      <rPr>
        <b/>
        <sz val="14"/>
        <color theme="1"/>
        <rFont val="Times New Roman"/>
        <family val="1"/>
        <charset val="204"/>
      </rPr>
      <t xml:space="preserve">, </t>
    </r>
    <r>
      <rPr>
        <b/>
        <sz val="14"/>
        <color rgb="FFFF0000"/>
        <rFont val="Times New Roman"/>
        <family val="1"/>
        <charset val="204"/>
      </rPr>
      <t>для плотера, ватмана</t>
    </r>
    <r>
      <rPr>
        <b/>
        <sz val="14"/>
        <color theme="1"/>
        <rFont val="Times New Roman"/>
        <family val="1"/>
        <charset val="204"/>
      </rPr>
      <t xml:space="preserve">, </t>
    </r>
    <r>
      <rPr>
        <b/>
        <sz val="14"/>
        <color rgb="FF00B050"/>
        <rFont val="Times New Roman"/>
        <family val="1"/>
        <charset val="204"/>
      </rPr>
      <t>кольоровий, підвищеної стійкості; блоки з клейким шаром, закладки, блоки паперу для нотаток</t>
    </r>
    <r>
      <rPr>
        <b/>
        <sz val="14"/>
        <color theme="1"/>
        <rFont val="Times New Roman"/>
        <family val="1"/>
        <charset val="204"/>
      </rPr>
      <t xml:space="preserve">, </t>
    </r>
    <r>
      <rPr>
        <b/>
        <sz val="14"/>
        <color rgb="FFFF0000"/>
        <rFont val="Times New Roman"/>
        <family val="1"/>
        <charset val="204"/>
      </rPr>
      <t>бухгалтерські бланки та книги, зошити</t>
    </r>
    <r>
      <rPr>
        <b/>
        <sz val="14"/>
        <color theme="1"/>
        <rFont val="Times New Roman"/>
        <family val="1"/>
        <charset val="204"/>
      </rPr>
      <t xml:space="preserve">, </t>
    </r>
    <r>
      <rPr>
        <b/>
        <sz val="14"/>
        <color rgb="FF00B050"/>
        <rFont val="Times New Roman"/>
        <family val="1"/>
        <charset val="204"/>
      </rPr>
      <t>блокноти,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 xml:space="preserve">книги обліку та записні, </t>
    </r>
    <r>
      <rPr>
        <b/>
        <sz val="14"/>
        <color rgb="FF00B050"/>
        <rFont val="Times New Roman"/>
        <family val="1"/>
        <charset val="204"/>
      </rPr>
      <t xml:space="preserve">конверти, </t>
    </r>
    <r>
      <rPr>
        <b/>
        <sz val="14"/>
        <color rgb="FFFF0000"/>
        <rFont val="Times New Roman"/>
        <family val="1"/>
        <charset val="204"/>
      </rPr>
      <t>наліпки А4</t>
    </r>
    <r>
      <rPr>
        <b/>
        <sz val="14"/>
        <color theme="1"/>
        <rFont val="Times New Roman"/>
        <family val="1"/>
        <charset val="204"/>
      </rPr>
      <t xml:space="preserve">, </t>
    </r>
    <r>
      <rPr>
        <b/>
        <sz val="14"/>
        <color rgb="FF00B050"/>
        <rFont val="Times New Roman"/>
        <family val="1"/>
        <charset val="204"/>
      </rPr>
      <t>фотопапір, щоденники,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>планінги</t>
    </r>
    <r>
      <rPr>
        <b/>
        <sz val="14"/>
        <color theme="1"/>
        <rFont val="Times New Roman"/>
        <family val="1"/>
        <charset val="204"/>
      </rPr>
      <t>)</t>
    </r>
  </si>
  <si>
    <t>Бокс архівний</t>
  </si>
  <si>
    <t>А4, 80 мм, коричневий/білий (білий дорожче)</t>
  </si>
  <si>
    <t>А4, 100 мм, білий</t>
  </si>
  <si>
    <t>А4, 200 мм</t>
  </si>
  <si>
    <t>уп</t>
  </si>
  <si>
    <t>Архівний контейнер</t>
  </si>
  <si>
    <t>Тришаровий гофрокартон, відкидна кришка, можливість наносити написи на сторонах, ергономічні отвори для зручності перенесення, можливість багаторазового складання / розбирання
Орієнтовні розміри,мм: 535х362х258</t>
  </si>
  <si>
    <t>Кліпборд (планшет)</t>
  </si>
  <si>
    <t>А4, з металевим кліпом, поліпропілен</t>
  </si>
  <si>
    <r>
      <t xml:space="preserve">ПАПКИ ТА СИСТЕМИ АРХІВАЦІЇ в асортименті (папки: </t>
    </r>
    <r>
      <rPr>
        <b/>
        <sz val="14"/>
        <color rgb="FF00B050"/>
        <rFont val="Times New Roman"/>
        <family val="1"/>
        <charset val="204"/>
      </rPr>
      <t>реєстратори</t>
    </r>
    <r>
      <rPr>
        <b/>
        <sz val="14"/>
        <color theme="1"/>
        <rFont val="Times New Roman"/>
        <family val="1"/>
        <charset val="204"/>
      </rPr>
      <t xml:space="preserve">, </t>
    </r>
    <r>
      <rPr>
        <b/>
        <sz val="14"/>
        <color rgb="FFFF0000"/>
        <rFont val="Times New Roman"/>
        <family val="1"/>
        <charset val="204"/>
      </rPr>
      <t xml:space="preserve">картонні, </t>
    </r>
    <r>
      <rPr>
        <b/>
        <sz val="14"/>
        <color theme="1"/>
        <rFont val="Times New Roman"/>
        <family val="1"/>
        <charset val="204"/>
      </rPr>
      <t xml:space="preserve">з кільцями, </t>
    </r>
    <r>
      <rPr>
        <b/>
        <sz val="14"/>
        <color rgb="FFFF0000"/>
        <rFont val="Times New Roman"/>
        <family val="1"/>
        <charset val="204"/>
      </rPr>
      <t>з файлами, на гумках,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00B050"/>
        <rFont val="Times New Roman"/>
        <family val="1"/>
        <charset val="204"/>
      </rPr>
      <t>на кнопках</t>
    </r>
    <r>
      <rPr>
        <b/>
        <sz val="14"/>
        <color theme="1"/>
        <rFont val="Times New Roman"/>
        <family val="1"/>
        <charset val="204"/>
      </rPr>
      <t xml:space="preserve">, </t>
    </r>
    <r>
      <rPr>
        <b/>
        <sz val="14"/>
        <color rgb="FFFF0000"/>
        <rFont val="Times New Roman"/>
        <family val="1"/>
        <charset val="204"/>
      </rPr>
      <t>на липучках,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00B050"/>
        <rFont val="Times New Roman"/>
        <family val="1"/>
        <charset val="204"/>
      </rPr>
      <t>кутоки, швидкозшивачі</t>
    </r>
    <r>
      <rPr>
        <b/>
        <sz val="14"/>
        <color theme="1"/>
        <rFont val="Times New Roman"/>
        <family val="1"/>
        <charset val="204"/>
      </rPr>
      <t xml:space="preserve">; </t>
    </r>
    <r>
      <rPr>
        <b/>
        <sz val="14"/>
        <color rgb="FFFF0000"/>
        <rFont val="Times New Roman"/>
        <family val="1"/>
        <charset val="204"/>
      </rPr>
      <t>візитниці,</t>
    </r>
    <r>
      <rPr>
        <b/>
        <sz val="14"/>
        <color rgb="FF00B050"/>
        <rFont val="Times New Roman"/>
        <family val="1"/>
        <charset val="204"/>
      </rPr>
      <t xml:space="preserve"> короба і бокси архівні,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00B050"/>
        <rFont val="Times New Roman"/>
        <family val="1"/>
        <charset val="204"/>
      </rPr>
      <t>файли</t>
    </r>
    <r>
      <rPr>
        <b/>
        <sz val="14"/>
        <color theme="1"/>
        <rFont val="Times New Roman"/>
        <family val="1"/>
        <charset val="204"/>
      </rPr>
      <t>,</t>
    </r>
    <r>
      <rPr>
        <b/>
        <sz val="14"/>
        <color rgb="FFFF0000"/>
        <rFont val="Times New Roman"/>
        <family val="1"/>
        <charset val="204"/>
      </rPr>
      <t xml:space="preserve"> файли підвісні,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00B050"/>
        <rFont val="Times New Roman"/>
        <family val="1"/>
        <charset val="204"/>
      </rPr>
      <t>кліпборди)</t>
    </r>
  </si>
  <si>
    <t>Підставка для канцелярського приладдя</t>
  </si>
  <si>
    <t>Металева, 4 віділення, колір чорний/сірий</t>
  </si>
  <si>
    <t>Підставка під папір для нотаток</t>
  </si>
  <si>
    <t>Пластикова</t>
  </si>
  <si>
    <t>Настільні покриття</t>
  </si>
  <si>
    <t>Степлер</t>
  </si>
  <si>
    <t>Антистеплер</t>
  </si>
  <si>
    <t>З фіксатором для скоб №10, 24/6, 26/6</t>
  </si>
  <si>
    <t>Пластиковий корпус, розмір скоб №24/6, 26/6, до 20 арк.</t>
  </si>
  <si>
    <t>Металевий корпус, розмір скоб №24/6, 26/6, до 30 арк.</t>
  </si>
  <si>
    <t>Розмір скоб № 23/23, до 200 арк</t>
  </si>
  <si>
    <t>Скріпки</t>
  </si>
  <si>
    <t>Круглі, 28 мм, кольорові, 100 шт</t>
  </si>
  <si>
    <t>Круглі, 28 мм, 100 шт</t>
  </si>
  <si>
    <t>Круглі, 50 мм, 100 шт</t>
  </si>
  <si>
    <t>Круглі, 33 мм, 100 шт</t>
  </si>
  <si>
    <t>Круглі, 78 мм, 50 шт</t>
  </si>
  <si>
    <t>Трикутні, 25 мм, 100 шт</t>
  </si>
  <si>
    <t>Бокс з магнітом для скріпок</t>
  </si>
  <si>
    <t>Пластиковий корпус, магніт утримує і розподіляє скріпки по діаметру отвору, дозволяє просто і зручно витягувати скріпки з боксу</t>
  </si>
  <si>
    <t>Біндери для паперу</t>
  </si>
  <si>
    <t>Металеві, 15 мм, 12 шт</t>
  </si>
  <si>
    <t>Металеві, 19 мм, 12 шт</t>
  </si>
  <si>
    <t>Металеві, 25 мм, 12 шт</t>
  </si>
  <si>
    <t>Металеві, 32 мм, 12 шт</t>
  </si>
  <si>
    <t>Металеві, 41 мм, 12 шт</t>
  </si>
  <si>
    <t>Металеві, 51 мм, 12 шт</t>
  </si>
  <si>
    <t>Кнопки-цвяшки</t>
  </si>
  <si>
    <t>Кольорові, 36 шт</t>
  </si>
  <si>
    <t>Шпильки</t>
  </si>
  <si>
    <t xml:space="preserve">Кольлорові, метал / пластикова шляпка, 100 шт </t>
  </si>
  <si>
    <t>Стрічка клейка канцелярська</t>
  </si>
  <si>
    <t>18 мм х 10м, прозора</t>
  </si>
  <si>
    <t>24 мм х 30м, прозора</t>
  </si>
  <si>
    <t>Декоративна, 18 мм х 10 м, кольорова</t>
  </si>
  <si>
    <t>Лоток вертикальний</t>
  </si>
  <si>
    <t>Пластиковий, 1 відділення, колір в асортименті</t>
  </si>
  <si>
    <t>Лоток горизонтальний</t>
  </si>
  <si>
    <t>Металевий, 2 відділення, А4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</si>
  <si>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 канцелярії та господарчих товарів.</t>
    </r>
  </si>
  <si>
    <t>ПАПКИ ТА СИСТЕМИ АРХІВАЦІЇ в асортименті (папки: реєстратори, картонні, з кільцями, з файлами, на гумках, на кнопках, на липучках, кутоки, швидкозшивачі; візитниці, короба і бокси архівні, файли, файли підвісні, кліпборди)</t>
  </si>
  <si>
    <t>ПРЕЗЕНТАЦІЙНЕ ОБЛАДНАННЯ в асортименті (блок паперу для фліпчартів, аксесуари для презентацій, дошки магнітно-маркерні, пробкові дошки, фліпчарт магнітно-маркерний)</t>
  </si>
  <si>
    <r>
      <t xml:space="preserve">ОФІСНЕ ПРИЛАДДЯ в асортименті </t>
    </r>
    <r>
      <rPr>
        <b/>
        <sz val="14"/>
        <color rgb="FF00B050"/>
        <rFont val="Times New Roman"/>
        <family val="1"/>
        <charset val="204"/>
      </rPr>
      <t>(настільні аксесуари, степлери, антистеплери, кнопки, скріпки, цвяшки, біндери, стрічки клейкі канцелярські,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00B050"/>
        <rFont val="Times New Roman"/>
        <family val="1"/>
        <charset val="204"/>
      </rPr>
      <t>лотки,</t>
    </r>
    <r>
      <rPr>
        <b/>
        <sz val="14"/>
        <color theme="1"/>
        <rFont val="Times New Roman"/>
        <family val="1"/>
        <charset val="204"/>
      </rPr>
      <t xml:space="preserve"> скоби для зшивачів, коректори, штемпельне приладдя, клей, ножиці, діркопробивач, ножі канцелярські, бейджі, гумки для грошей, брелки-ідентифікатори, зволожувачі для пальців)</t>
    </r>
  </si>
  <si>
    <t>ТЕХНІКА ТА АКСЕСУАРИ в асортименті (батарейки, засоби для очищення оргтехніки та екранів, мережеві фільтр-подовжувачі, лампи настільні)</t>
  </si>
  <si>
    <t>Папір для плотера, ширина 610мм, 80г/м2, рулон 50м на гільзі</t>
  </si>
  <si>
    <t>Подорожній лист службового легкового автомобіля, тф. № 3, з нумерацією, А5, 100арк</t>
  </si>
  <si>
    <t>Конверт C5, 162х229мм, самоклеючий клапан, крафт, 80г/м2, 50шт/уп</t>
  </si>
  <si>
    <t>Папір офісний А4, 80г/м2, 500арк, клас С</t>
  </si>
  <si>
    <t>Папір кольоровий А4, 80г/м2, 100арк, 5 кольорів</t>
  </si>
  <si>
    <t>Папір офісний А4, 250г/м2, 125арк</t>
  </si>
  <si>
    <t>Блок паперу для нотаток, не склеєний, 90х90мм, 900арк, білий</t>
  </si>
  <si>
    <t>Блокнот А5, 48арк, клітинка, обклад. картонна, на пружині, колір в асортименті</t>
  </si>
  <si>
    <t>Етикетки клейкі, 68шт/А4, 48х16.6мм, 100арк/уп</t>
  </si>
  <si>
    <t>Фотопапір, А4, 230г/м2, 20арк, матовий</t>
  </si>
  <si>
    <t>Щоденник недатований, А5, 352стр, блок білий, обкладинка кольорова</t>
  </si>
  <si>
    <t>Блок паперу для нотаток клейкий, 76х76мм, 100арк, кольоровий</t>
  </si>
  <si>
    <t>Папка А4, без механізму (обкладинка), на зав'язках, картонна, напис "Папка для паперів"</t>
  </si>
  <si>
    <t>Папка-реєстратор, А4, 75мм, двостороння, колір в асортименті</t>
  </si>
  <si>
    <t>Візитниця на 120 вiзиток, на кільцях, вініл, колір в асортименті</t>
  </si>
  <si>
    <t>Короб для архівних боксів,приблизні розміри 560х380х265мм, крафт</t>
  </si>
  <si>
    <t>Папка на 4 кільця, А4, 30мм, з карманцем, пластикова, колір в асортименті</t>
  </si>
  <si>
    <t>Папка з 30 файлами, А4, колір в асортименті</t>
  </si>
  <si>
    <t>Папка на гумках, А4, пластикова, колір в асортименті</t>
  </si>
  <si>
    <t>Папка-конверт, А4, на кнопці, непрозора, колір в асортименті</t>
  </si>
  <si>
    <t>Файл підвісний, А4, з індексом, пластиковий, колір в асортименті</t>
  </si>
  <si>
    <t>Файл для документів, А4+, 30мкм, 100шт, глянець</t>
  </si>
  <si>
    <t>Папка-кутик, А4, пластикова, 120мкм, асорті</t>
  </si>
  <si>
    <t>Швидкозшивач, А4, з прозорим верхом, PP, глянець, колір в асортименті</t>
  </si>
  <si>
    <t>Кліпборд (планшет), А4, пластиковий, колір в асортименті</t>
  </si>
  <si>
    <t>ОФІСНЕ ПРИЛАДДЯ в астортименті (настільні аксесуари, степлери, антистеплери, кнопки, скріпки, цвяшки, біндери, стрічки клейкі канцелярські, лотки, скоби для зшивачів, коректори, штемпельне приладдя, клей, ножиці, діркопробивач, ножі канцелярські, бейджі, гумки для грошей, брелки-ідентифікатори, зволожувачі для пальців)</t>
  </si>
  <si>
    <t>Діркопробивач на 20арк, пластиковий корпус, з лінійкою, колір в асортименті</t>
  </si>
  <si>
    <t>Степлер, №24/№26, 20арк, металевий, колір в асортименті</t>
  </si>
  <si>
    <t>Антистеплер (дестеплер), колір в асортименті</t>
  </si>
  <si>
    <t>Бейдж горизонтальний, кишеня 92х55мм, замок zip lock</t>
  </si>
  <si>
    <t>Ластик (гумка), 55x18x8мм, клиноподібний</t>
  </si>
  <si>
    <t>Біндер (зажим) 25мм, 12шт, колір в асортименті</t>
  </si>
  <si>
    <t>Зволожувач для пальцiв, гелевий, 20мл</t>
  </si>
  <si>
    <t>Калькулятор настільний, 158x203x31мм, 12-розрядний, колір в асортименті</t>
  </si>
  <si>
    <t>Клей ПВА, 100мл, ковпачок-дозатор</t>
  </si>
  <si>
    <t>Стрічка клейка канцелярська (скотч), 24мм, 18,3м (20ярд), 40мкм</t>
  </si>
  <si>
    <t>Кнопки-цвяшки, кольорові, 25шт/уп</t>
  </si>
  <si>
    <t>Ножиці офісні, 215мм, ручки з гумовими вставками, колір в асортименті</t>
  </si>
  <si>
    <t>Ніж канцелярський, 18мм, пластик+гума, металеві направляючі, колір в асортименті</t>
  </si>
  <si>
    <t>Скоби для степлера, №24/6, 1000шт</t>
  </si>
  <si>
    <t>Скріпки, 31мм, 100шт, трикутні, нікельовані</t>
  </si>
  <si>
    <t>Підставка настільна, 155x103x100мм, 4 відділення, металева</t>
  </si>
  <si>
    <t>Лоток горизонтальний 3в1, 350x285x275мм, металевий</t>
  </si>
  <si>
    <t>Лінійка 30см, пластикова, прозора, см/мм</t>
  </si>
  <si>
    <t>Коректор ручка+пензлик, 2в1, 10мл, спиртова основа</t>
  </si>
  <si>
    <t>Точилка з контейнером, овальна, колір в асортименті</t>
  </si>
  <si>
    <t>Закладки пластикові клейкі, 45x12мм, 5х20арк, колір в асортименті</t>
  </si>
  <si>
    <t>Книга обліку А4, 96арк, клітинка, обкл. тверда ламінована, ілюстрована, колір в асортименті</t>
  </si>
  <si>
    <t>ПИСЬМОВЕ ПРИЛАДДЯ в астортименті (ручки, олівці, маркери, ролери, фломастери, стержні, грифелі, пензлики)</t>
  </si>
  <si>
    <t>Фломастери, 18 кольорів CENTROPEN (змиваємі)</t>
  </si>
  <si>
    <t>Ручка кулькова, лінія 0.7мм, синя, колір корпусу в асортименті</t>
  </si>
  <si>
    <t>Ручка кулькова, лінія 0.7мм, чорна, автоматична, колір корпусу в асортименті</t>
  </si>
  <si>
    <t>Ручка гелева, лінія 0.5мм, чорна</t>
  </si>
  <si>
    <t>Ручка масляна, лінія 0.7мм, чорна, гумовий грип</t>
  </si>
  <si>
    <t>Ролер, лінія 0.3мм, синій, TopBall 845</t>
  </si>
  <si>
    <t>Набір маркерів для дошок, лінія 2-4мм, 4шт+губка</t>
  </si>
  <si>
    <t>Маркер для фліпчарту, лінія 2.5мм, чорний</t>
  </si>
  <si>
    <t>Маркер перманентний, лінія 2-4мм, чорний</t>
  </si>
  <si>
    <t>Олівець механічний, 0.5мм, колір корпусу в асортименті</t>
  </si>
  <si>
    <t>Набір маркерів текстових, лінія 2-4мм, 6 кольорів, Pastel</t>
  </si>
  <si>
    <t>Олівець графітовий, HB, колір корпусу в асортименті, пластиковий, з гумко</t>
  </si>
  <si>
    <t>Стержень кульковий, лінія 0.7мм, довжина 115мм, синій</t>
  </si>
  <si>
    <t>Стержні для механічних олівців, 0.7мм, твердість HB, 12шт/туба</t>
  </si>
  <si>
    <t>Блок паперу для фліпчартів, 30арк, клітинка, 64х90см, 70г/м2, в коробці</t>
  </si>
  <si>
    <t>Комплект магнітів, 8шт, d=20мм</t>
  </si>
  <si>
    <t>Губка для дошок сухого стирання, магнітна, 110х57х52мм</t>
  </si>
  <si>
    <t>Дошка магнітно-маркерна, 60х90см, алюмінієва рамка</t>
  </si>
  <si>
    <t>Дошка коркова, 90x60см, алюмінієва рамка</t>
  </si>
  <si>
    <t>Фліпчарт магнітно-маркерний, 70х100см, алюмінієва рамка, на тринозі</t>
  </si>
  <si>
    <t>Елемент живлення батарейка AA, LR06, 1.5V, 4шт/уп</t>
  </si>
  <si>
    <t>Серветки для чищення оргтехніки, 100шт, туба</t>
  </si>
  <si>
    <t>Мережевий фільтр (подовжувач) 4.5 метрів, 5 розеток, з вимикачем, сірий</t>
  </si>
  <si>
    <t>Елемент живлення батарейка, AAA, LR03, 1.5V, 4шт/уп</t>
  </si>
  <si>
    <t>Лампа настільна на підставці, LED, 10W, 3000-6500K, 220V, чорна</t>
  </si>
  <si>
    <t>ШТЕМПЕЛЬНА ПРОДУКЦІЯ в асортименті (датери, оснащення для печаток, подушки для печаток, товари для опломубвання, фарба штемпельна, футляри для печаток, штампи з бухгалтерськими термінами, штампи самонабірні)</t>
  </si>
  <si>
    <t>Фарба штемпельна, 30мл, колір в асортименті</t>
  </si>
  <si>
    <t>Пломба контрольна універсальна 30см, колір в асортименті</t>
  </si>
  <si>
    <t>Оснастка до штампу пласт. 38х14 мм, колір корпусу в асортименті</t>
  </si>
  <si>
    <t>ГОСПОДАРЧІ ТОВАРИ в асортименті (побутова хімія, папір туалетний, рушники паперові, диспенсери, мило, серветки, скотч пакувальний, стрейч-плівка, засоби індивідуального захисту, одноразовий посуд, освіжувачі, пакети для сміття, мітли, щітки, совки, швабри, відра, губки, серветки для прибирання)</t>
  </si>
  <si>
    <t>Диспенсер для рушників, Z/V-складання, прозорий</t>
  </si>
  <si>
    <t>Стрічка клейка пакувальна (скотч), 72мм, 66м, 40мкм, прозора</t>
  </si>
  <si>
    <t>Пістолет для клейкої стрічки пакувальної (скотчу), до 50мм (диспенсер)</t>
  </si>
  <si>
    <t>Стрейч-плівка, прозора, 20мкм, 50см, 1.8кг</t>
  </si>
  <si>
    <t>Тарілки одноразові, пластикові, d=205мм, білі, 100шт/уп, (без ділень)</t>
  </si>
  <si>
    <t>Освіжувач повітря, аерозоль, Ранкова Роса, 300мл, ТМ ECOnom</t>
  </si>
  <si>
    <t>Совок + щітка, 24х24см, ручка 90см, жовто-сірий, Premium, ТМ Eco Fabric</t>
  </si>
  <si>
    <t>Віник для прибирання сорго</t>
  </si>
  <si>
    <t>Засіб для унітазу, 500мл, аромат в асортименті</t>
  </si>
  <si>
    <t>Засіб для скла, 500мл, змінна пляшка, зі спиртом (зелений), Ранкова роса</t>
  </si>
  <si>
    <t>Засіб для чищення крем, 500мл, Ультра Вайт</t>
  </si>
  <si>
    <t>Засіб для миття посуду, 5л (ПЕТ пляшка), Лимон</t>
  </si>
  <si>
    <t>Засіб для прочищення труб, 1л, Кріт</t>
  </si>
  <si>
    <t>Мило рідке, 5л (ПЕТ пляшка), Кокос</t>
  </si>
  <si>
    <t>Мило крем рідке, 500мл, з дозатором, Ромашка</t>
  </si>
  <si>
    <t>Рушники 1-шарові, V-складання, 23х25см, 200шт, сірі</t>
  </si>
  <si>
    <t>Туалетний папір, макулатурний (сірий), на гільзі, 120м, d=19см, Джамбо</t>
  </si>
  <si>
    <t>Серветки вологі, антибактеріальні, з клапаном, 120шт</t>
  </si>
  <si>
    <t>Серветки в коробці, 2х-шарові, 20х20см, 200шт</t>
  </si>
  <si>
    <t>Рукавички нітрилові, XL-10, без пудри, нестерильнi, блакитні, 100шт/уп</t>
  </si>
  <si>
    <t>Засіб дезинфікуючий, 1л, антисептик для рук, з розпилювачем</t>
  </si>
  <si>
    <t>Стакани одноразові, паперові, 340мл, для гарячих напоїв, з малюнком, 50шт/уп</t>
  </si>
  <si>
    <t>Мішалки для кави, дерев'яні, 140мм, 800шт/уп</t>
  </si>
  <si>
    <t>Пакети для сміття, 35л, 50шт, 45х55см, чорні</t>
  </si>
  <si>
    <t>Пакети для сміття, 120л, 10шт, 70х110см, чорні, надміцні</t>
  </si>
  <si>
    <t>Корзина для паперів, металева, кругла, 19л, срібло</t>
  </si>
  <si>
    <t>Щітка для підлоги, жорстка, 26х4.5см, ручка 120см</t>
  </si>
  <si>
    <t>Запаска для швабри МОП, з мікрофібри, 45х15см</t>
  </si>
  <si>
    <t>Відро пластикове, 10л, кругле, з ручкою</t>
  </si>
  <si>
    <t>Щітка для унітаза, 37х8х8см, біла</t>
  </si>
  <si>
    <t>Швабра з змінним мопом, 42х15см, телескопічна ручка 75-130см, Classic XL microfibre</t>
  </si>
  <si>
    <t>Швабра для вікон, ширина 28см, телескопічна ручка 83-120см</t>
  </si>
  <si>
    <t>Губка для посуду, 85х58х30мм, 10шт/уп, Супер Піна</t>
  </si>
  <si>
    <t>Серветка-губка, целюлозна (гідра), 16х16см, 5шт/уп, Акорд</t>
  </si>
  <si>
    <t>Серветка з мікрофібри, для скла, 30х30см, 4шт/уп, асорті</t>
  </si>
  <si>
    <t>Серветка віскозна, універсальна, 30х38см, 10шт/уп</t>
  </si>
  <si>
    <r>
      <t xml:space="preserve">Вартість, грн., 
</t>
    </r>
    <r>
      <rPr>
        <sz val="12"/>
        <color theme="1"/>
        <rFont val="Times New Roman"/>
        <family val="1"/>
        <charset val="204"/>
      </rPr>
      <t xml:space="preserve">(з урахуванням всіх податків і зборів) </t>
    </r>
    <r>
      <rPr>
        <b/>
        <sz val="12"/>
        <color theme="1"/>
        <rFont val="Times New Roman"/>
        <family val="1"/>
        <charset val="204"/>
      </rPr>
      <t>*</t>
    </r>
  </si>
  <si>
    <t>*Усі зазначені найменування товарів в категорії, а також його технічні характеристики є не остаточними. Асортимент кожної категорії товарів та їх характеристики можуть змінюватися в залежності від потреб Замовника.</t>
  </si>
  <si>
    <t>**Розмір запропонованої вартості має бути фіксованим протягом 2025 р. з моменту подачі.</t>
  </si>
  <si>
    <r>
      <rPr>
        <b/>
        <i/>
        <sz val="12"/>
        <color theme="1"/>
        <rFont val="Times New Roman"/>
        <family val="1"/>
        <charset val="204"/>
      </rPr>
      <t>Строк поставки товару з моменту підтвердження замовлення:</t>
    </r>
    <r>
      <rPr>
        <i/>
        <sz val="12"/>
        <color theme="1"/>
        <rFont val="Times New Roman"/>
        <family val="1"/>
        <charset val="204"/>
      </rPr>
      <t xml:space="preserve"> ___________ (к-ть днів).</t>
    </r>
  </si>
  <si>
    <t>*** Орієнтовна сума договору складатиме 2 000 000,00 грн з подальшою можливістю пролонгації договору.</t>
  </si>
  <si>
    <t>Категорії та їх асортимент*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</si>
</sst>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4" fontId="3" fillId="0" borderId="0" xfId="0" applyNumberFormat="1" applyFont="1" applyAlignment="1">
      <alignment horizontal="center" vertical="center" wrapText="1"/>
    </xf>
    <xf numFmtId="0" fontId="19" fillId="0" borderId="21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18" fillId="2" borderId="21" xfId="0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9" fillId="0" borderId="3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0" fillId="0" borderId="21" xfId="0" applyFont="1" applyBorder="1" applyAlignment="1">
      <alignment horizontal="left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1" fontId="3" fillId="0" borderId="22" xfId="0" applyNumberFormat="1" applyFont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18" fillId="2" borderId="29" xfId="0" applyFont="1" applyFill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" fontId="3" fillId="0" borderId="23" xfId="0" applyNumberFormat="1" applyFont="1" applyBorder="1" applyAlignment="1">
      <alignment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1" fontId="3" fillId="0" borderId="35" xfId="0" applyNumberFormat="1" applyFont="1" applyBorder="1" applyAlignment="1">
      <alignment vertical="center" wrapText="1"/>
    </xf>
    <xf numFmtId="1" fontId="3" fillId="0" borderId="35" xfId="0" applyNumberFormat="1" applyFont="1" applyBorder="1" applyAlignment="1">
      <alignment horizontal="center" vertical="center" wrapText="1"/>
    </xf>
    <xf numFmtId="0" fontId="18" fillId="2" borderId="36" xfId="0" applyFont="1" applyFill="1" applyBorder="1" applyAlignment="1">
      <alignment horizontal="center" vertical="center" wrapText="1"/>
    </xf>
    <xf numFmtId="0" fontId="18" fillId="2" borderId="36" xfId="0" applyFont="1" applyFill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1" fillId="0" borderId="39" xfId="0" applyFont="1" applyBorder="1" applyAlignment="1">
      <alignment wrapText="1"/>
    </xf>
    <xf numFmtId="4" fontId="3" fillId="0" borderId="40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vertical="center" wrapText="1"/>
    </xf>
    <xf numFmtId="0" fontId="1" fillId="0" borderId="10" xfId="0" applyFont="1" applyBorder="1" applyAlignment="1">
      <alignment wrapText="1"/>
    </xf>
    <xf numFmtId="4" fontId="3" fillId="0" borderId="35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" fillId="0" borderId="45" xfId="0" applyFont="1" applyBorder="1" applyAlignment="1">
      <alignment vertical="center" wrapText="1"/>
    </xf>
    <xf numFmtId="0" fontId="1" fillId="0" borderId="17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9" xfId="0" applyFont="1" applyBorder="1" applyAlignment="1">
      <alignment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wrapText="1"/>
    </xf>
    <xf numFmtId="0" fontId="1" fillId="0" borderId="50" xfId="0" applyFont="1" applyBorder="1" applyAlignment="1">
      <alignment wrapText="1"/>
    </xf>
    <xf numFmtId="4" fontId="3" fillId="0" borderId="17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wrapText="1"/>
    </xf>
    <xf numFmtId="0" fontId="20" fillId="0" borderId="32" xfId="0" applyFont="1" applyBorder="1" applyAlignment="1">
      <alignment horizontal="left" vertical="center" wrapText="1"/>
    </xf>
    <xf numFmtId="0" fontId="2" fillId="0" borderId="51" xfId="0" applyFont="1" applyBorder="1" applyAlignment="1">
      <alignment vertical="center" wrapText="1"/>
    </xf>
    <xf numFmtId="0" fontId="1" fillId="0" borderId="27" xfId="0" applyFont="1" applyBorder="1" applyAlignment="1">
      <alignment wrapText="1"/>
    </xf>
    <xf numFmtId="0" fontId="20" fillId="0" borderId="52" xfId="0" applyFont="1" applyBorder="1" applyAlignment="1">
      <alignment horizontal="left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0" fontId="19" fillId="0" borderId="31" xfId="0" applyFont="1" applyBorder="1" applyAlignment="1">
      <alignment vertical="center" wrapText="1"/>
    </xf>
    <xf numFmtId="0" fontId="2" fillId="2" borderId="51" xfId="0" applyFont="1" applyFill="1" applyBorder="1" applyAlignment="1">
      <alignment horizontal="left" vertical="center" wrapText="1"/>
    </xf>
    <xf numFmtId="0" fontId="23" fillId="0" borderId="38" xfId="0" applyFont="1" applyBorder="1" applyAlignment="1">
      <alignment vertical="center" wrapText="1"/>
    </xf>
    <xf numFmtId="0" fontId="20" fillId="0" borderId="46" xfId="0" applyFont="1" applyBorder="1" applyAlignment="1">
      <alignment horizontal="left" vertical="center" wrapText="1"/>
    </xf>
    <xf numFmtId="0" fontId="1" fillId="0" borderId="11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1" fontId="3" fillId="0" borderId="18" xfId="0" applyNumberFormat="1" applyFont="1" applyBorder="1" applyAlignment="1">
      <alignment horizontal="center" vertical="center" wrapText="1"/>
    </xf>
    <xf numFmtId="0" fontId="25" fillId="0" borderId="8" xfId="0" applyFont="1" applyBorder="1" applyAlignment="1">
      <alignment vertical="center" wrapText="1"/>
    </xf>
    <xf numFmtId="0" fontId="25" fillId="0" borderId="49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5" fillId="0" borderId="30" xfId="0" applyFont="1" applyBorder="1" applyAlignment="1">
      <alignment vertical="center" wrapText="1"/>
    </xf>
    <xf numFmtId="0" fontId="25" fillId="0" borderId="42" xfId="0" applyFont="1" applyBorder="1" applyAlignment="1">
      <alignment vertical="center" wrapText="1"/>
    </xf>
    <xf numFmtId="0" fontId="20" fillId="0" borderId="5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vertical="center" wrapText="1"/>
    </xf>
    <xf numFmtId="0" fontId="2" fillId="5" borderId="30" xfId="0" applyFont="1" applyFill="1" applyBorder="1" applyAlignment="1">
      <alignment vertical="center" wrapText="1"/>
    </xf>
    <xf numFmtId="0" fontId="2" fillId="5" borderId="45" xfId="0" applyFont="1" applyFill="1" applyBorder="1" applyAlignment="1">
      <alignment vertical="center" wrapText="1"/>
    </xf>
    <xf numFmtId="0" fontId="18" fillId="4" borderId="29" xfId="0" applyFont="1" applyFill="1" applyBorder="1" applyAlignment="1">
      <alignment vertical="center" wrapText="1"/>
    </xf>
    <xf numFmtId="4" fontId="3" fillId="0" borderId="55" xfId="0" applyNumberFormat="1" applyFont="1" applyBorder="1" applyAlignment="1">
      <alignment horizontal="center" vertical="center" wrapText="1"/>
    </xf>
    <xf numFmtId="4" fontId="3" fillId="0" borderId="56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3" fillId="0" borderId="57" xfId="0" applyNumberFormat="1" applyFont="1" applyBorder="1" applyAlignment="1">
      <alignment horizontal="center" vertical="center" wrapText="1"/>
    </xf>
    <xf numFmtId="1" fontId="3" fillId="0" borderId="56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7" fillId="0" borderId="18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56" xfId="0" applyFont="1" applyBorder="1" applyAlignment="1">
      <alignment vertical="center" wrapText="1"/>
    </xf>
    <xf numFmtId="0" fontId="27" fillId="0" borderId="56" xfId="0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7" fillId="0" borderId="19" xfId="0" applyFont="1" applyBorder="1" applyAlignment="1">
      <alignment vertical="center" wrapText="1"/>
    </xf>
    <xf numFmtId="1" fontId="3" fillId="0" borderId="58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8" fillId="0" borderId="18" xfId="0" applyFont="1" applyBorder="1" applyAlignment="1">
      <alignment vertical="center" wrapText="1"/>
    </xf>
    <xf numFmtId="0" fontId="2" fillId="0" borderId="18" xfId="0" applyFont="1" applyBorder="1" applyAlignment="1">
      <alignment wrapText="1"/>
    </xf>
    <xf numFmtId="0" fontId="2" fillId="0" borderId="24" xfId="0" applyFont="1" applyBorder="1" applyAlignment="1">
      <alignment vertical="center" wrapText="1"/>
    </xf>
    <xf numFmtId="0" fontId="27" fillId="0" borderId="57" xfId="0" applyFont="1" applyBorder="1" applyAlignment="1">
      <alignment vertical="center" wrapText="1"/>
    </xf>
    <xf numFmtId="0" fontId="27" fillId="0" borderId="58" xfId="0" applyFont="1" applyBorder="1" applyAlignment="1">
      <alignment wrapText="1"/>
    </xf>
    <xf numFmtId="0" fontId="2" fillId="0" borderId="37" xfId="0" applyFont="1" applyBorder="1" applyAlignment="1">
      <alignment horizontal="center" vertical="center" wrapText="1"/>
    </xf>
    <xf numFmtId="0" fontId="2" fillId="0" borderId="57" xfId="0" applyFont="1" applyBorder="1" applyAlignment="1">
      <alignment vertical="center" wrapText="1"/>
    </xf>
    <xf numFmtId="0" fontId="27" fillId="0" borderId="58" xfId="0" applyFont="1" applyBorder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35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13" fillId="3" borderId="9" xfId="0" applyNumberFormat="1" applyFont="1" applyFill="1" applyBorder="1" applyAlignment="1">
      <alignment horizontal="center" vertical="center" wrapText="1"/>
    </xf>
    <xf numFmtId="4" fontId="13" fillId="3" borderId="26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right" vertical="center"/>
    </xf>
    <xf numFmtId="0" fontId="3" fillId="3" borderId="26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8" fillId="0" borderId="16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/>
    </xf>
    <xf numFmtId="0" fontId="18" fillId="4" borderId="46" xfId="0" applyFont="1" applyFill="1" applyBorder="1" applyAlignment="1">
      <alignment horizontal="center" vertical="center" wrapText="1"/>
    </xf>
    <xf numFmtId="0" fontId="18" fillId="4" borderId="47" xfId="0" applyFont="1" applyFill="1" applyBorder="1" applyAlignment="1">
      <alignment horizontal="center" vertical="center" wrapText="1"/>
    </xf>
    <xf numFmtId="0" fontId="18" fillId="4" borderId="48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48" xfId="0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8" fillId="2" borderId="36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T78"/>
  <sheetViews>
    <sheetView showGridLines="0" topLeftCell="A4" zoomScale="80" zoomScaleNormal="80" zoomScaleSheetLayoutView="80" workbookViewId="0">
      <selection activeCell="A39" sqref="A1:G39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64.33203125" style="1" customWidth="1"/>
    <col min="4" max="5" width="12.44140625" style="1" customWidth="1"/>
    <col min="6" max="6" width="17.33203125" style="5" customWidth="1"/>
    <col min="7" max="7" width="17.44140625" style="1" customWidth="1"/>
    <col min="8" max="16384" width="9.109375" style="1"/>
  </cols>
  <sheetData>
    <row r="1" spans="1:7" x14ac:dyDescent="0.4">
      <c r="D1" s="5" t="s">
        <v>24</v>
      </c>
    </row>
    <row r="2" spans="1:7" x14ac:dyDescent="0.4">
      <c r="B2" s="155" t="s">
        <v>0</v>
      </c>
      <c r="C2" s="155"/>
      <c r="D2" s="155"/>
      <c r="E2" s="155"/>
      <c r="F2" s="155"/>
    </row>
    <row r="4" spans="1:7" ht="29.25" customHeight="1" x14ac:dyDescent="0.4">
      <c r="A4" s="163" t="s">
        <v>143</v>
      </c>
      <c r="B4" s="163"/>
      <c r="C4" s="163"/>
      <c r="D4" s="163"/>
      <c r="E4" s="163"/>
      <c r="F4" s="163"/>
    </row>
    <row r="5" spans="1:7" ht="20.25" customHeight="1" x14ac:dyDescent="0.4">
      <c r="A5" s="160" t="s">
        <v>1</v>
      </c>
      <c r="B5" s="160"/>
      <c r="C5" s="161" t="s">
        <v>2</v>
      </c>
      <c r="D5" s="161"/>
      <c r="E5" s="161"/>
      <c r="F5" s="161"/>
      <c r="G5" s="17"/>
    </row>
    <row r="6" spans="1:7" ht="20.25" customHeight="1" x14ac:dyDescent="0.4">
      <c r="A6" s="160"/>
      <c r="B6" s="160"/>
      <c r="C6" s="161" t="s">
        <v>3</v>
      </c>
      <c r="D6" s="161"/>
      <c r="E6" s="161"/>
      <c r="F6" s="161"/>
      <c r="G6" s="17"/>
    </row>
    <row r="7" spans="1:7" ht="29.4" customHeight="1" x14ac:dyDescent="0.4">
      <c r="A7" s="160"/>
      <c r="B7" s="160"/>
      <c r="C7" s="161" t="s">
        <v>4</v>
      </c>
      <c r="D7" s="161"/>
      <c r="E7" s="161"/>
      <c r="F7" s="161"/>
      <c r="G7" s="17"/>
    </row>
    <row r="8" spans="1:7" ht="49.95" customHeight="1" x14ac:dyDescent="0.4">
      <c r="A8" s="160" t="s">
        <v>5</v>
      </c>
      <c r="B8" s="160"/>
      <c r="C8" s="162" t="s">
        <v>6</v>
      </c>
      <c r="D8" s="162"/>
      <c r="E8" s="162"/>
      <c r="F8" s="162"/>
      <c r="G8" s="18"/>
    </row>
    <row r="9" spans="1:7" ht="19.8" customHeight="1" thickBot="1" x14ac:dyDescent="0.45">
      <c r="A9" s="164"/>
      <c r="B9" s="164"/>
      <c r="C9" s="164"/>
      <c r="D9" s="164"/>
      <c r="E9" s="164"/>
      <c r="F9" s="164"/>
    </row>
    <row r="10" spans="1:7" ht="20.25" customHeight="1" x14ac:dyDescent="0.4">
      <c r="A10" s="180" t="s">
        <v>7</v>
      </c>
      <c r="B10" s="156" t="s">
        <v>8</v>
      </c>
      <c r="C10" s="157"/>
      <c r="D10" s="182" t="s">
        <v>47</v>
      </c>
      <c r="E10" s="176" t="s">
        <v>25</v>
      </c>
      <c r="F10" s="165" t="s">
        <v>31</v>
      </c>
      <c r="G10" s="165" t="s">
        <v>263</v>
      </c>
    </row>
    <row r="11" spans="1:7" ht="21.6" thickBot="1" x14ac:dyDescent="0.45">
      <c r="A11" s="181"/>
      <c r="B11" s="158"/>
      <c r="C11" s="159"/>
      <c r="D11" s="183"/>
      <c r="E11" s="177"/>
      <c r="F11" s="166"/>
      <c r="G11" s="166"/>
    </row>
    <row r="12" spans="1:7" s="3" customFormat="1" ht="29.4" customHeight="1" x14ac:dyDescent="0.4">
      <c r="A12" s="181"/>
      <c r="B12" s="117" t="s">
        <v>9</v>
      </c>
      <c r="C12" s="20" t="s">
        <v>11</v>
      </c>
      <c r="D12" s="183"/>
      <c r="E12" s="177"/>
      <c r="F12" s="166"/>
      <c r="G12" s="166"/>
    </row>
    <row r="13" spans="1:7" s="4" customFormat="1" ht="29.4" customHeight="1" thickBot="1" x14ac:dyDescent="0.45">
      <c r="A13" s="181"/>
      <c r="B13" s="150" t="s">
        <v>22</v>
      </c>
      <c r="C13" s="23" t="s">
        <v>45</v>
      </c>
      <c r="D13" s="24" t="s">
        <v>10</v>
      </c>
      <c r="E13" s="178"/>
      <c r="F13" s="167"/>
      <c r="G13" s="167"/>
    </row>
    <row r="14" spans="1:7" s="4" customFormat="1" ht="29.4" customHeight="1" x14ac:dyDescent="0.4">
      <c r="A14" s="131">
        <v>1</v>
      </c>
      <c r="B14" s="129" t="s">
        <v>151</v>
      </c>
      <c r="C14" s="35"/>
      <c r="D14" s="124">
        <v>5000</v>
      </c>
      <c r="E14" s="125" t="s">
        <v>98</v>
      </c>
      <c r="F14" s="122"/>
      <c r="G14" s="122">
        <f>F14*D14</f>
        <v>0</v>
      </c>
    </row>
    <row r="15" spans="1:7" s="4" customFormat="1" ht="31.2" x14ac:dyDescent="0.4">
      <c r="A15" s="132">
        <v>2</v>
      </c>
      <c r="B15" s="128" t="s">
        <v>155</v>
      </c>
      <c r="C15" s="28"/>
      <c r="D15" s="110">
        <v>1500</v>
      </c>
      <c r="E15" s="126" t="s">
        <v>26</v>
      </c>
      <c r="F15" s="123"/>
      <c r="G15" s="122">
        <f t="shared" ref="G15:G21" si="0">F15*D15</f>
        <v>0</v>
      </c>
    </row>
    <row r="16" spans="1:7" s="4" customFormat="1" x14ac:dyDescent="0.4">
      <c r="A16" s="132">
        <v>3</v>
      </c>
      <c r="B16" s="127" t="s">
        <v>161</v>
      </c>
      <c r="C16" s="35"/>
      <c r="D16" s="26">
        <v>1000</v>
      </c>
      <c r="E16" s="26" t="s">
        <v>26</v>
      </c>
      <c r="F16" s="25"/>
      <c r="G16" s="122">
        <f t="shared" si="0"/>
        <v>0</v>
      </c>
    </row>
    <row r="17" spans="1:7" s="4" customFormat="1" x14ac:dyDescent="0.4">
      <c r="A17" s="132">
        <v>4</v>
      </c>
      <c r="B17" s="127" t="s">
        <v>169</v>
      </c>
      <c r="C17" s="28"/>
      <c r="D17" s="26">
        <v>250</v>
      </c>
      <c r="E17" s="26" t="s">
        <v>98</v>
      </c>
      <c r="F17" s="19"/>
      <c r="G17" s="122">
        <f t="shared" si="0"/>
        <v>0</v>
      </c>
    </row>
    <row r="18" spans="1:7" s="4" customFormat="1" ht="31.2" x14ac:dyDescent="0.4">
      <c r="A18" s="132">
        <v>5</v>
      </c>
      <c r="B18" s="128" t="s">
        <v>185</v>
      </c>
      <c r="C18" s="28"/>
      <c r="D18" s="26">
        <v>500</v>
      </c>
      <c r="E18" s="26" t="s">
        <v>26</v>
      </c>
      <c r="F18" s="19"/>
      <c r="G18" s="122">
        <f t="shared" si="0"/>
        <v>0</v>
      </c>
    </row>
    <row r="19" spans="1:7" s="4" customFormat="1" x14ac:dyDescent="0.4">
      <c r="A19" s="132">
        <v>6</v>
      </c>
      <c r="B19" s="127" t="s">
        <v>198</v>
      </c>
      <c r="C19" s="28"/>
      <c r="D19" s="26">
        <v>3000</v>
      </c>
      <c r="E19" s="26" t="s">
        <v>26</v>
      </c>
      <c r="F19" s="19"/>
      <c r="G19" s="122">
        <f t="shared" si="0"/>
        <v>0</v>
      </c>
    </row>
    <row r="20" spans="1:7" s="4" customFormat="1" x14ac:dyDescent="0.4">
      <c r="A20" s="132">
        <v>7</v>
      </c>
      <c r="B20" s="127" t="s">
        <v>218</v>
      </c>
      <c r="C20" s="35"/>
      <c r="D20" s="26">
        <v>300</v>
      </c>
      <c r="E20" s="26" t="s">
        <v>98</v>
      </c>
      <c r="F20" s="25"/>
      <c r="G20" s="122">
        <f t="shared" si="0"/>
        <v>0</v>
      </c>
    </row>
    <row r="21" spans="1:7" s="4" customFormat="1" ht="21.6" thickBot="1" x14ac:dyDescent="0.45">
      <c r="A21" s="136">
        <v>8</v>
      </c>
      <c r="B21" s="130" t="s">
        <v>242</v>
      </c>
      <c r="C21" s="3"/>
      <c r="D21" s="58">
        <v>1000</v>
      </c>
      <c r="E21" s="58" t="s">
        <v>98</v>
      </c>
      <c r="F21" s="60"/>
      <c r="G21" s="122">
        <f t="shared" si="0"/>
        <v>0</v>
      </c>
    </row>
    <row r="22" spans="1:7" ht="21.6" thickBot="1" x14ac:dyDescent="0.45">
      <c r="A22" s="170" t="s">
        <v>12</v>
      </c>
      <c r="B22" s="171"/>
      <c r="C22" s="172"/>
      <c r="D22" s="172"/>
      <c r="E22" s="173"/>
      <c r="F22" s="168">
        <f>SUM(G14:G21)</f>
        <v>0</v>
      </c>
      <c r="G22" s="169"/>
    </row>
    <row r="23" spans="1:7" x14ac:dyDescent="0.4">
      <c r="A23" s="187" t="s">
        <v>13</v>
      </c>
      <c r="B23" s="187"/>
      <c r="C23" s="187"/>
      <c r="D23" s="187"/>
      <c r="E23" s="187"/>
      <c r="F23" s="188"/>
    </row>
    <row r="24" spans="1:7" x14ac:dyDescent="0.4">
      <c r="A24" s="55" t="s">
        <v>265</v>
      </c>
      <c r="B24" s="12"/>
      <c r="C24" s="12"/>
    </row>
    <row r="25" spans="1:7" x14ac:dyDescent="0.4">
      <c r="A25" s="55" t="s">
        <v>267</v>
      </c>
      <c r="B25" s="12"/>
      <c r="C25" s="12"/>
    </row>
    <row r="26" spans="1:7" ht="9" customHeight="1" x14ac:dyDescent="0.4">
      <c r="A26" s="12"/>
      <c r="B26" s="12"/>
      <c r="C26" s="12"/>
    </row>
    <row r="27" spans="1:7" x14ac:dyDescent="0.4">
      <c r="A27" s="12" t="s">
        <v>266</v>
      </c>
      <c r="B27" s="12"/>
      <c r="C27" s="12"/>
    </row>
    <row r="28" spans="1:7" ht="8.4" customHeight="1" x14ac:dyDescent="0.4">
      <c r="A28" s="12"/>
      <c r="B28" s="12"/>
      <c r="C28" s="12"/>
    </row>
    <row r="29" spans="1:7" x14ac:dyDescent="0.4">
      <c r="A29" s="185" t="s">
        <v>14</v>
      </c>
      <c r="B29" s="185"/>
      <c r="C29" s="185"/>
      <c r="D29" s="185"/>
      <c r="E29" s="185"/>
      <c r="F29" s="185"/>
    </row>
    <row r="30" spans="1:7" ht="27.6" customHeight="1" x14ac:dyDescent="0.4">
      <c r="A30" s="186" t="s">
        <v>42</v>
      </c>
      <c r="B30" s="186"/>
      <c r="C30" s="186"/>
      <c r="D30" s="186"/>
      <c r="E30" s="186"/>
      <c r="F30" s="186"/>
    </row>
    <row r="31" spans="1:7" ht="21" customHeight="1" x14ac:dyDescent="0.4">
      <c r="A31" s="179" t="s">
        <v>43</v>
      </c>
      <c r="B31" s="179"/>
      <c r="C31" s="179"/>
      <c r="D31" s="179"/>
      <c r="E31" s="179"/>
      <c r="F31" s="179"/>
    </row>
    <row r="32" spans="1:7" x14ac:dyDescent="0.4">
      <c r="A32" s="15" t="s">
        <v>15</v>
      </c>
      <c r="B32" s="15"/>
      <c r="C32" s="15"/>
      <c r="D32" s="15"/>
      <c r="E32" s="15"/>
      <c r="F32" s="15"/>
    </row>
    <row r="33" spans="1:254" x14ac:dyDescent="0.4">
      <c r="A33" s="174" t="s">
        <v>16</v>
      </c>
      <c r="B33" s="174"/>
      <c r="C33" s="174"/>
      <c r="D33" s="174"/>
      <c r="E33" s="174"/>
      <c r="F33" s="174"/>
    </row>
    <row r="34" spans="1:254" s="8" customFormat="1" ht="13.8" x14ac:dyDescent="0.25">
      <c r="A34" s="184" t="s">
        <v>21</v>
      </c>
      <c r="B34" s="184"/>
      <c r="C34" s="184"/>
      <c r="D34" s="184"/>
      <c r="E34" s="184"/>
      <c r="F34" s="184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</row>
    <row r="35" spans="1:254" ht="23.4" customHeight="1" x14ac:dyDescent="0.4">
      <c r="A35" s="174" t="s">
        <v>17</v>
      </c>
      <c r="B35" s="174"/>
      <c r="C35" s="174"/>
      <c r="D35" s="174"/>
      <c r="E35" s="174"/>
      <c r="F35" s="174"/>
    </row>
    <row r="36" spans="1:254" x14ac:dyDescent="0.4">
      <c r="A36" s="16" t="s">
        <v>20</v>
      </c>
      <c r="B36" s="15"/>
      <c r="C36" s="15"/>
      <c r="D36" s="15"/>
      <c r="E36" s="15"/>
      <c r="F36" s="15"/>
    </row>
    <row r="38" spans="1:254" s="8" customFormat="1" ht="13.8" x14ac:dyDescent="0.25">
      <c r="A38" s="6"/>
      <c r="B38" s="14" t="s">
        <v>18</v>
      </c>
      <c r="C38" s="13"/>
      <c r="D38" s="10"/>
      <c r="E38" s="10"/>
      <c r="F38" s="9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</row>
    <row r="39" spans="1:254" s="8" customFormat="1" ht="15.6" x14ac:dyDescent="0.3">
      <c r="A39" s="11"/>
      <c r="B39" s="175" t="s">
        <v>19</v>
      </c>
      <c r="C39" s="175"/>
      <c r="D39" s="10"/>
      <c r="E39" s="10"/>
      <c r="F39" s="9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</row>
    <row r="40" spans="1:254" s="8" customFormat="1" ht="13.8" x14ac:dyDescent="0.25">
      <c r="B40" s="13"/>
      <c r="C40" s="13"/>
      <c r="D40" s="10"/>
      <c r="E40" s="10"/>
      <c r="F40" s="9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</row>
    <row r="41" spans="1:254" s="8" customFormat="1" ht="13.8" x14ac:dyDescent="0.25">
      <c r="A41" s="6"/>
      <c r="B41" s="10"/>
      <c r="C41" s="10"/>
      <c r="D41" s="10"/>
      <c r="E41" s="10"/>
      <c r="F41" s="9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</row>
    <row r="42" spans="1:254" s="8" customFormat="1" ht="13.8" x14ac:dyDescent="0.25">
      <c r="A42" s="6"/>
      <c r="B42" s="10"/>
      <c r="C42" s="10"/>
      <c r="D42" s="10"/>
      <c r="E42" s="10"/>
      <c r="F42" s="9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</row>
    <row r="43" spans="1:254" s="8" customFormat="1" ht="13.8" x14ac:dyDescent="0.25">
      <c r="A43" s="6"/>
      <c r="B43" s="10"/>
      <c r="C43" s="10"/>
      <c r="D43" s="10"/>
      <c r="E43" s="10"/>
      <c r="F43" s="9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</row>
    <row r="44" spans="1:254" x14ac:dyDescent="0.4">
      <c r="A44" s="1"/>
      <c r="F44" s="1"/>
    </row>
    <row r="45" spans="1:254" x14ac:dyDescent="0.4">
      <c r="A45" s="1"/>
      <c r="F45" s="1"/>
    </row>
    <row r="46" spans="1:254" x14ac:dyDescent="0.4">
      <c r="A46" s="1"/>
      <c r="F46" s="1"/>
    </row>
    <row r="47" spans="1:254" x14ac:dyDescent="0.4">
      <c r="A47" s="1"/>
      <c r="F47" s="1"/>
    </row>
    <row r="48" spans="1:254" x14ac:dyDescent="0.4">
      <c r="A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</sheetData>
  <mergeCells count="25">
    <mergeCell ref="G10:G13"/>
    <mergeCell ref="F22:G22"/>
    <mergeCell ref="A22:E22"/>
    <mergeCell ref="A35:F35"/>
    <mergeCell ref="B39:C39"/>
    <mergeCell ref="E10:E13"/>
    <mergeCell ref="A31:F31"/>
    <mergeCell ref="A10:A13"/>
    <mergeCell ref="D10:D12"/>
    <mergeCell ref="F10:F13"/>
    <mergeCell ref="A34:F34"/>
    <mergeCell ref="A29:F29"/>
    <mergeCell ref="A30:F30"/>
    <mergeCell ref="A33:F33"/>
    <mergeCell ref="A23:F23"/>
    <mergeCell ref="B2:F2"/>
    <mergeCell ref="B10:C11"/>
    <mergeCell ref="A5:B7"/>
    <mergeCell ref="A8:B8"/>
    <mergeCell ref="C5:F5"/>
    <mergeCell ref="C7:F7"/>
    <mergeCell ref="C8:F8"/>
    <mergeCell ref="A4:F4"/>
    <mergeCell ref="A9:F9"/>
    <mergeCell ref="C6:F6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DD0CE-2C3B-4C8C-8379-550C4E2B3224}">
  <sheetPr>
    <pageSetUpPr fitToPage="1"/>
  </sheetPr>
  <dimension ref="A1:IQ163"/>
  <sheetViews>
    <sheetView showGridLines="0" tabSelected="1" topLeftCell="A11" zoomScale="70" zoomScaleNormal="70" zoomScaleSheetLayoutView="80" workbookViewId="0">
      <selection activeCell="I18" sqref="I18"/>
    </sheetView>
  </sheetViews>
  <sheetFormatPr defaultColWidth="9.109375" defaultRowHeight="21" x14ac:dyDescent="0.4"/>
  <cols>
    <col min="1" max="1" width="5.33203125" style="2" customWidth="1"/>
    <col min="2" max="2" width="139.44140625" style="1" customWidth="1"/>
    <col min="3" max="3" width="12.44140625" style="1" customWidth="1"/>
    <col min="4" max="16384" width="9.109375" style="1"/>
  </cols>
  <sheetData>
    <row r="1" spans="1:3" x14ac:dyDescent="0.4">
      <c r="B1" s="193" t="s">
        <v>38</v>
      </c>
      <c r="C1" s="193"/>
    </row>
    <row r="3" spans="1:3" x14ac:dyDescent="0.4">
      <c r="B3" s="155" t="s">
        <v>268</v>
      </c>
      <c r="C3" s="155"/>
    </row>
    <row r="4" spans="1:3" ht="19.8" customHeight="1" thickBot="1" x14ac:dyDescent="0.45">
      <c r="A4" s="194"/>
      <c r="B4" s="194"/>
      <c r="C4" s="194"/>
    </row>
    <row r="5" spans="1:3" s="4" customFormat="1" ht="57.6" customHeight="1" thickBot="1" x14ac:dyDescent="0.45">
      <c r="A5" s="153" t="s">
        <v>7</v>
      </c>
      <c r="B5" s="139" t="s">
        <v>48</v>
      </c>
      <c r="C5" s="154" t="s">
        <v>25</v>
      </c>
    </row>
    <row r="6" spans="1:3" s="4" customFormat="1" ht="29.4" customHeight="1" x14ac:dyDescent="0.4">
      <c r="A6" s="133">
        <v>1</v>
      </c>
      <c r="B6" s="151" t="s">
        <v>151</v>
      </c>
      <c r="C6" s="125" t="s">
        <v>98</v>
      </c>
    </row>
    <row r="7" spans="1:3" s="4" customFormat="1" x14ac:dyDescent="0.4">
      <c r="A7" s="134">
        <v>2</v>
      </c>
      <c r="B7" s="137" t="s">
        <v>148</v>
      </c>
      <c r="C7" s="126" t="s">
        <v>26</v>
      </c>
    </row>
    <row r="8" spans="1:3" s="4" customFormat="1" x14ac:dyDescent="0.4">
      <c r="A8" s="134">
        <v>3</v>
      </c>
      <c r="B8" s="137" t="s">
        <v>152</v>
      </c>
      <c r="C8" s="126" t="s">
        <v>98</v>
      </c>
    </row>
    <row r="9" spans="1:3" s="4" customFormat="1" x14ac:dyDescent="0.4">
      <c r="A9" s="134">
        <v>4</v>
      </c>
      <c r="B9" s="137" t="s">
        <v>153</v>
      </c>
      <c r="C9" s="126" t="s">
        <v>98</v>
      </c>
    </row>
    <row r="10" spans="1:3" s="4" customFormat="1" x14ac:dyDescent="0.4">
      <c r="A10" s="134">
        <v>5</v>
      </c>
      <c r="B10" s="137" t="s">
        <v>194</v>
      </c>
      <c r="C10" s="126" t="s">
        <v>98</v>
      </c>
    </row>
    <row r="11" spans="1:3" s="4" customFormat="1" x14ac:dyDescent="0.4">
      <c r="A11" s="134">
        <v>6</v>
      </c>
      <c r="B11" s="138" t="s">
        <v>159</v>
      </c>
      <c r="C11" s="126" t="s">
        <v>26</v>
      </c>
    </row>
    <row r="12" spans="1:3" s="4" customFormat="1" x14ac:dyDescent="0.4">
      <c r="A12" s="134">
        <v>7</v>
      </c>
      <c r="B12" s="138" t="s">
        <v>154</v>
      </c>
      <c r="C12" s="126" t="s">
        <v>26</v>
      </c>
    </row>
    <row r="13" spans="1:3" s="4" customFormat="1" x14ac:dyDescent="0.4">
      <c r="A13" s="134">
        <v>8</v>
      </c>
      <c r="B13" s="138" t="s">
        <v>149</v>
      </c>
      <c r="C13" s="126" t="s">
        <v>26</v>
      </c>
    </row>
    <row r="14" spans="1:3" s="4" customFormat="1" x14ac:dyDescent="0.4">
      <c r="A14" s="134">
        <v>9</v>
      </c>
      <c r="B14" s="138" t="s">
        <v>195</v>
      </c>
      <c r="C14" s="126" t="s">
        <v>26</v>
      </c>
    </row>
    <row r="15" spans="1:3" s="4" customFormat="1" x14ac:dyDescent="0.4">
      <c r="A15" s="134">
        <v>10</v>
      </c>
      <c r="B15" s="138" t="s">
        <v>155</v>
      </c>
      <c r="C15" s="126" t="s">
        <v>26</v>
      </c>
    </row>
    <row r="16" spans="1:3" s="4" customFormat="1" x14ac:dyDescent="0.4">
      <c r="A16" s="134">
        <v>11</v>
      </c>
      <c r="B16" s="138" t="s">
        <v>150</v>
      </c>
      <c r="C16" s="126" t="s">
        <v>98</v>
      </c>
    </row>
    <row r="17" spans="1:3" s="4" customFormat="1" x14ac:dyDescent="0.4">
      <c r="A17" s="134">
        <v>12</v>
      </c>
      <c r="B17" s="138" t="s">
        <v>156</v>
      </c>
      <c r="C17" s="126" t="s">
        <v>98</v>
      </c>
    </row>
    <row r="18" spans="1:3" s="4" customFormat="1" x14ac:dyDescent="0.4">
      <c r="A18" s="134">
        <v>13</v>
      </c>
      <c r="B18" s="138" t="s">
        <v>157</v>
      </c>
      <c r="C18" s="126" t="s">
        <v>98</v>
      </c>
    </row>
    <row r="19" spans="1:3" s="4" customFormat="1" ht="21.6" thickBot="1" x14ac:dyDescent="0.45">
      <c r="A19" s="135">
        <v>14</v>
      </c>
      <c r="B19" s="152" t="s">
        <v>158</v>
      </c>
      <c r="C19" s="143" t="s">
        <v>26</v>
      </c>
    </row>
    <row r="20" spans="1:3" s="4" customFormat="1" ht="37.200000000000003" customHeight="1" thickBot="1" x14ac:dyDescent="0.45">
      <c r="A20" s="195" t="s">
        <v>144</v>
      </c>
      <c r="B20" s="196"/>
      <c r="C20" s="191"/>
    </row>
    <row r="21" spans="1:3" s="4" customFormat="1" x14ac:dyDescent="0.4">
      <c r="A21" s="144">
        <v>15</v>
      </c>
      <c r="B21" s="129" t="s">
        <v>161</v>
      </c>
      <c r="C21" s="26" t="s">
        <v>26</v>
      </c>
    </row>
    <row r="22" spans="1:3" s="4" customFormat="1" x14ac:dyDescent="0.4">
      <c r="A22" s="132">
        <v>16</v>
      </c>
      <c r="B22" s="127" t="s">
        <v>162</v>
      </c>
      <c r="C22" s="26" t="s">
        <v>26</v>
      </c>
    </row>
    <row r="23" spans="1:3" s="4" customFormat="1" x14ac:dyDescent="0.4">
      <c r="A23" s="132">
        <v>17</v>
      </c>
      <c r="B23" s="127" t="s">
        <v>163</v>
      </c>
      <c r="C23" s="26" t="s">
        <v>26</v>
      </c>
    </row>
    <row r="24" spans="1:3" s="4" customFormat="1" x14ac:dyDescent="0.4">
      <c r="A24" s="132">
        <v>18</v>
      </c>
      <c r="B24" s="127" t="s">
        <v>160</v>
      </c>
      <c r="C24" s="26" t="s">
        <v>26</v>
      </c>
    </row>
    <row r="25" spans="1:3" s="4" customFormat="1" x14ac:dyDescent="0.4">
      <c r="A25" s="132">
        <v>19</v>
      </c>
      <c r="B25" s="127" t="s">
        <v>164</v>
      </c>
      <c r="C25" s="26" t="s">
        <v>26</v>
      </c>
    </row>
    <row r="26" spans="1:3" s="4" customFormat="1" x14ac:dyDescent="0.4">
      <c r="A26" s="132">
        <v>20</v>
      </c>
      <c r="B26" s="127" t="s">
        <v>165</v>
      </c>
      <c r="C26" s="26" t="s">
        <v>26</v>
      </c>
    </row>
    <row r="27" spans="1:3" s="4" customFormat="1" x14ac:dyDescent="0.4">
      <c r="A27" s="132">
        <v>21</v>
      </c>
      <c r="B27" s="127" t="s">
        <v>166</v>
      </c>
      <c r="C27" s="26" t="s">
        <v>26</v>
      </c>
    </row>
    <row r="28" spans="1:3" s="4" customFormat="1" x14ac:dyDescent="0.4">
      <c r="A28" s="132">
        <v>22</v>
      </c>
      <c r="B28" s="127" t="s">
        <v>167</v>
      </c>
      <c r="C28" s="26" t="s">
        <v>26</v>
      </c>
    </row>
    <row r="29" spans="1:3" s="4" customFormat="1" x14ac:dyDescent="0.4">
      <c r="A29" s="132">
        <v>23</v>
      </c>
      <c r="B29" s="127" t="s">
        <v>168</v>
      </c>
      <c r="C29" s="26" t="s">
        <v>26</v>
      </c>
    </row>
    <row r="30" spans="1:3" s="4" customFormat="1" x14ac:dyDescent="0.4">
      <c r="A30" s="132">
        <v>24</v>
      </c>
      <c r="B30" s="127" t="s">
        <v>169</v>
      </c>
      <c r="C30" s="26" t="s">
        <v>98</v>
      </c>
    </row>
    <row r="31" spans="1:3" s="4" customFormat="1" x14ac:dyDescent="0.4">
      <c r="A31" s="132">
        <v>25</v>
      </c>
      <c r="B31" s="127" t="s">
        <v>170</v>
      </c>
      <c r="C31" s="26" t="s">
        <v>26</v>
      </c>
    </row>
    <row r="32" spans="1:3" s="4" customFormat="1" x14ac:dyDescent="0.4">
      <c r="A32" s="132">
        <v>26</v>
      </c>
      <c r="B32" s="127" t="s">
        <v>171</v>
      </c>
      <c r="C32" s="26" t="s">
        <v>26</v>
      </c>
    </row>
    <row r="33" spans="1:3" s="4" customFormat="1" ht="21.6" thickBot="1" x14ac:dyDescent="0.45">
      <c r="A33" s="132">
        <v>27</v>
      </c>
      <c r="B33" s="130" t="s">
        <v>172</v>
      </c>
      <c r="C33" s="26" t="s">
        <v>26</v>
      </c>
    </row>
    <row r="34" spans="1:3" s="4" customFormat="1" ht="56.4" customHeight="1" thickBot="1" x14ac:dyDescent="0.45">
      <c r="A34" s="189" t="s">
        <v>173</v>
      </c>
      <c r="B34" s="190"/>
      <c r="C34" s="191"/>
    </row>
    <row r="35" spans="1:3" s="4" customFormat="1" x14ac:dyDescent="0.4">
      <c r="A35" s="133">
        <v>28</v>
      </c>
      <c r="B35" s="129" t="s">
        <v>174</v>
      </c>
      <c r="C35" s="26" t="s">
        <v>26</v>
      </c>
    </row>
    <row r="36" spans="1:3" s="4" customFormat="1" x14ac:dyDescent="0.4">
      <c r="A36" s="134">
        <v>29</v>
      </c>
      <c r="B36" s="127" t="s">
        <v>175</v>
      </c>
      <c r="C36" s="26" t="s">
        <v>26</v>
      </c>
    </row>
    <row r="37" spans="1:3" s="4" customFormat="1" x14ac:dyDescent="0.4">
      <c r="A37" s="134">
        <v>30</v>
      </c>
      <c r="B37" s="127" t="s">
        <v>176</v>
      </c>
      <c r="C37" s="26" t="s">
        <v>26</v>
      </c>
    </row>
    <row r="38" spans="1:3" s="4" customFormat="1" x14ac:dyDescent="0.4">
      <c r="A38" s="134">
        <v>31</v>
      </c>
      <c r="B38" s="127" t="s">
        <v>177</v>
      </c>
      <c r="C38" s="26" t="s">
        <v>26</v>
      </c>
    </row>
    <row r="39" spans="1:3" s="4" customFormat="1" x14ac:dyDescent="0.4">
      <c r="A39" s="134">
        <v>32</v>
      </c>
      <c r="B39" s="127" t="s">
        <v>178</v>
      </c>
      <c r="C39" s="26" t="s">
        <v>26</v>
      </c>
    </row>
    <row r="40" spans="1:3" s="4" customFormat="1" x14ac:dyDescent="0.4">
      <c r="A40" s="134">
        <v>33</v>
      </c>
      <c r="B40" s="128" t="s">
        <v>179</v>
      </c>
      <c r="C40" s="26" t="s">
        <v>98</v>
      </c>
    </row>
    <row r="41" spans="1:3" s="4" customFormat="1" x14ac:dyDescent="0.4">
      <c r="A41" s="134">
        <v>34</v>
      </c>
      <c r="B41" s="128" t="s">
        <v>180</v>
      </c>
      <c r="C41" s="26" t="s">
        <v>26</v>
      </c>
    </row>
    <row r="42" spans="1:3" s="4" customFormat="1" x14ac:dyDescent="0.4">
      <c r="A42" s="134">
        <v>35</v>
      </c>
      <c r="B42" s="128" t="s">
        <v>181</v>
      </c>
      <c r="C42" s="26" t="s">
        <v>26</v>
      </c>
    </row>
    <row r="43" spans="1:3" s="4" customFormat="1" x14ac:dyDescent="0.4">
      <c r="A43" s="134">
        <v>36</v>
      </c>
      <c r="B43" s="128" t="s">
        <v>182</v>
      </c>
      <c r="C43" s="26" t="s">
        <v>26</v>
      </c>
    </row>
    <row r="44" spans="1:3" s="4" customFormat="1" x14ac:dyDescent="0.4">
      <c r="A44" s="134">
        <v>37</v>
      </c>
      <c r="B44" s="128" t="s">
        <v>183</v>
      </c>
      <c r="C44" s="26" t="s">
        <v>26</v>
      </c>
    </row>
    <row r="45" spans="1:3" s="4" customFormat="1" x14ac:dyDescent="0.4">
      <c r="A45" s="134">
        <v>38</v>
      </c>
      <c r="B45" s="128" t="s">
        <v>184</v>
      </c>
      <c r="C45" s="26" t="s">
        <v>98</v>
      </c>
    </row>
    <row r="46" spans="1:3" s="4" customFormat="1" x14ac:dyDescent="0.4">
      <c r="A46" s="134">
        <v>39</v>
      </c>
      <c r="B46" s="128" t="s">
        <v>185</v>
      </c>
      <c r="C46" s="26" t="s">
        <v>26</v>
      </c>
    </row>
    <row r="47" spans="1:3" s="4" customFormat="1" x14ac:dyDescent="0.4">
      <c r="A47" s="134">
        <v>40</v>
      </c>
      <c r="B47" s="128" t="s">
        <v>186</v>
      </c>
      <c r="C47" s="26" t="s">
        <v>26</v>
      </c>
    </row>
    <row r="48" spans="1:3" s="4" customFormat="1" x14ac:dyDescent="0.4">
      <c r="A48" s="134">
        <v>41</v>
      </c>
      <c r="B48" s="128" t="s">
        <v>187</v>
      </c>
      <c r="C48" s="26" t="s">
        <v>98</v>
      </c>
    </row>
    <row r="49" spans="1:3" s="4" customFormat="1" x14ac:dyDescent="0.4">
      <c r="A49" s="134">
        <v>42</v>
      </c>
      <c r="B49" s="128" t="s">
        <v>188</v>
      </c>
      <c r="C49" s="26" t="s">
        <v>98</v>
      </c>
    </row>
    <row r="50" spans="1:3" s="4" customFormat="1" x14ac:dyDescent="0.4">
      <c r="A50" s="134">
        <v>43</v>
      </c>
      <c r="B50" s="128" t="s">
        <v>189</v>
      </c>
      <c r="C50" s="26" t="s">
        <v>26</v>
      </c>
    </row>
    <row r="51" spans="1:3" s="4" customFormat="1" x14ac:dyDescent="0.4">
      <c r="A51" s="134">
        <v>44</v>
      </c>
      <c r="B51" s="128" t="s">
        <v>190</v>
      </c>
      <c r="C51" s="26" t="s">
        <v>26</v>
      </c>
    </row>
    <row r="52" spans="1:3" s="4" customFormat="1" x14ac:dyDescent="0.4">
      <c r="A52" s="134">
        <v>45</v>
      </c>
      <c r="B52" s="128" t="s">
        <v>191</v>
      </c>
      <c r="C52" s="26" t="s">
        <v>26</v>
      </c>
    </row>
    <row r="53" spans="1:3" s="4" customFormat="1" x14ac:dyDescent="0.4">
      <c r="A53" s="134">
        <v>46</v>
      </c>
      <c r="B53" s="128" t="s">
        <v>193</v>
      </c>
      <c r="C53" s="26" t="s">
        <v>26</v>
      </c>
    </row>
    <row r="54" spans="1:3" s="4" customFormat="1" ht="21.6" thickBot="1" x14ac:dyDescent="0.45">
      <c r="A54" s="134">
        <v>47</v>
      </c>
      <c r="B54" s="142" t="s">
        <v>192</v>
      </c>
      <c r="C54" s="26" t="s">
        <v>26</v>
      </c>
    </row>
    <row r="55" spans="1:3" s="4" customFormat="1" ht="27" customHeight="1" thickBot="1" x14ac:dyDescent="0.45">
      <c r="A55" s="189" t="s">
        <v>196</v>
      </c>
      <c r="B55" s="190"/>
      <c r="C55" s="191"/>
    </row>
    <row r="56" spans="1:3" s="4" customFormat="1" x14ac:dyDescent="0.4">
      <c r="A56" s="131">
        <v>48</v>
      </c>
      <c r="B56" s="129" t="s">
        <v>198</v>
      </c>
      <c r="C56" s="26" t="s">
        <v>26</v>
      </c>
    </row>
    <row r="57" spans="1:3" s="4" customFormat="1" x14ac:dyDescent="0.4">
      <c r="A57" s="132">
        <v>49</v>
      </c>
      <c r="B57" s="127" t="s">
        <v>199</v>
      </c>
      <c r="C57" s="26" t="s">
        <v>26</v>
      </c>
    </row>
    <row r="58" spans="1:3" s="4" customFormat="1" x14ac:dyDescent="0.4">
      <c r="A58" s="132">
        <v>50</v>
      </c>
      <c r="B58" s="145" t="s">
        <v>200</v>
      </c>
      <c r="C58" s="26" t="s">
        <v>26</v>
      </c>
    </row>
    <row r="59" spans="1:3" s="4" customFormat="1" ht="31.2" customHeight="1" x14ac:dyDescent="0.4">
      <c r="A59" s="132">
        <v>51</v>
      </c>
      <c r="B59" s="127" t="s">
        <v>201</v>
      </c>
      <c r="C59" s="26" t="s">
        <v>26</v>
      </c>
    </row>
    <row r="60" spans="1:3" s="4" customFormat="1" x14ac:dyDescent="0.4">
      <c r="A60" s="132">
        <v>52</v>
      </c>
      <c r="B60" s="127" t="s">
        <v>202</v>
      </c>
      <c r="C60" s="26" t="s">
        <v>26</v>
      </c>
    </row>
    <row r="61" spans="1:3" s="4" customFormat="1" x14ac:dyDescent="0.4">
      <c r="A61" s="132">
        <v>53</v>
      </c>
      <c r="B61" s="127" t="s">
        <v>203</v>
      </c>
      <c r="C61" s="26" t="s">
        <v>26</v>
      </c>
    </row>
    <row r="62" spans="1:3" s="4" customFormat="1" x14ac:dyDescent="0.4">
      <c r="A62" s="132">
        <v>54</v>
      </c>
      <c r="B62" s="146" t="s">
        <v>204</v>
      </c>
      <c r="C62" s="26" t="s">
        <v>26</v>
      </c>
    </row>
    <row r="63" spans="1:3" s="4" customFormat="1" ht="21" customHeight="1" x14ac:dyDescent="0.4">
      <c r="A63" s="132">
        <v>55</v>
      </c>
      <c r="B63" s="146" t="s">
        <v>205</v>
      </c>
      <c r="C63" s="26" t="s">
        <v>26</v>
      </c>
    </row>
    <row r="64" spans="1:3" s="4" customFormat="1" x14ac:dyDescent="0.4">
      <c r="A64" s="132">
        <v>56</v>
      </c>
      <c r="B64" s="146" t="s">
        <v>207</v>
      </c>
      <c r="C64" s="26" t="s">
        <v>26</v>
      </c>
    </row>
    <row r="65" spans="1:3" s="4" customFormat="1" x14ac:dyDescent="0.4">
      <c r="A65" s="132">
        <v>57</v>
      </c>
      <c r="B65" s="127" t="s">
        <v>206</v>
      </c>
      <c r="C65" s="26" t="s">
        <v>26</v>
      </c>
    </row>
    <row r="66" spans="1:3" s="4" customFormat="1" x14ac:dyDescent="0.4">
      <c r="A66" s="132">
        <v>58</v>
      </c>
      <c r="B66" s="127" t="s">
        <v>208</v>
      </c>
      <c r="C66" s="26" t="s">
        <v>26</v>
      </c>
    </row>
    <row r="67" spans="1:3" s="4" customFormat="1" ht="35.4" customHeight="1" x14ac:dyDescent="0.4">
      <c r="A67" s="132">
        <v>59</v>
      </c>
      <c r="B67" s="127" t="s">
        <v>209</v>
      </c>
      <c r="C67" s="26" t="s">
        <v>26</v>
      </c>
    </row>
    <row r="68" spans="1:3" s="4" customFormat="1" x14ac:dyDescent="0.4">
      <c r="A68" s="132">
        <v>60</v>
      </c>
      <c r="B68" s="127" t="s">
        <v>210</v>
      </c>
      <c r="C68" s="26" t="s">
        <v>98</v>
      </c>
    </row>
    <row r="69" spans="1:3" s="4" customFormat="1" ht="21" customHeight="1" thickBot="1" x14ac:dyDescent="0.45">
      <c r="A69" s="132">
        <v>61</v>
      </c>
      <c r="B69" s="141" t="s">
        <v>197</v>
      </c>
      <c r="C69" s="58" t="s">
        <v>98</v>
      </c>
    </row>
    <row r="70" spans="1:3" s="4" customFormat="1" ht="34.799999999999997" customHeight="1" thickBot="1" x14ac:dyDescent="0.45">
      <c r="A70" s="189" t="s">
        <v>145</v>
      </c>
      <c r="B70" s="190"/>
      <c r="C70" s="191"/>
    </row>
    <row r="71" spans="1:3" s="4" customFormat="1" ht="21.6" thickBot="1" x14ac:dyDescent="0.45">
      <c r="A71" s="133">
        <v>62</v>
      </c>
      <c r="B71" s="140" t="s">
        <v>211</v>
      </c>
      <c r="C71" s="26" t="s">
        <v>98</v>
      </c>
    </row>
    <row r="72" spans="1:3" s="4" customFormat="1" ht="21.6" thickBot="1" x14ac:dyDescent="0.45">
      <c r="A72" s="134">
        <v>63</v>
      </c>
      <c r="B72" s="147" t="s">
        <v>212</v>
      </c>
      <c r="C72" s="26" t="s">
        <v>98</v>
      </c>
    </row>
    <row r="73" spans="1:3" s="4" customFormat="1" ht="21.6" thickBot="1" x14ac:dyDescent="0.45">
      <c r="A73" s="134">
        <v>64</v>
      </c>
      <c r="B73" s="147" t="s">
        <v>213</v>
      </c>
      <c r="C73" s="26" t="s">
        <v>26</v>
      </c>
    </row>
    <row r="74" spans="1:3" s="4" customFormat="1" ht="21.6" thickBot="1" x14ac:dyDescent="0.45">
      <c r="A74" s="134">
        <v>65</v>
      </c>
      <c r="B74" s="147" t="s">
        <v>214</v>
      </c>
      <c r="C74" s="26" t="s">
        <v>26</v>
      </c>
    </row>
    <row r="75" spans="1:3" s="4" customFormat="1" ht="21.6" thickBot="1" x14ac:dyDescent="0.45">
      <c r="A75" s="134">
        <v>66</v>
      </c>
      <c r="B75" s="147" t="s">
        <v>215</v>
      </c>
      <c r="C75" s="26" t="s">
        <v>26</v>
      </c>
    </row>
    <row r="76" spans="1:3" s="4" customFormat="1" ht="21.6" thickBot="1" x14ac:dyDescent="0.45">
      <c r="A76" s="134">
        <v>67</v>
      </c>
      <c r="B76" s="147" t="s">
        <v>216</v>
      </c>
      <c r="C76" s="26" t="s">
        <v>26</v>
      </c>
    </row>
    <row r="77" spans="1:3" s="4" customFormat="1" ht="27" customHeight="1" thickBot="1" x14ac:dyDescent="0.45">
      <c r="A77" s="189" t="s">
        <v>147</v>
      </c>
      <c r="B77" s="190"/>
      <c r="C77" s="191"/>
    </row>
    <row r="78" spans="1:3" s="4" customFormat="1" x14ac:dyDescent="0.4">
      <c r="A78" s="133">
        <v>68</v>
      </c>
      <c r="B78" s="129" t="s">
        <v>217</v>
      </c>
      <c r="C78" s="26" t="s">
        <v>98</v>
      </c>
    </row>
    <row r="79" spans="1:3" s="4" customFormat="1" x14ac:dyDescent="0.4">
      <c r="A79" s="134">
        <v>69</v>
      </c>
      <c r="B79" s="127" t="s">
        <v>218</v>
      </c>
      <c r="C79" s="26" t="s">
        <v>98</v>
      </c>
    </row>
    <row r="80" spans="1:3" s="4" customFormat="1" x14ac:dyDescent="0.4">
      <c r="A80" s="134">
        <v>70</v>
      </c>
      <c r="B80" s="128" t="s">
        <v>219</v>
      </c>
      <c r="C80" s="26" t="s">
        <v>26</v>
      </c>
    </row>
    <row r="81" spans="1:3" s="4" customFormat="1" x14ac:dyDescent="0.4">
      <c r="A81" s="134">
        <v>71</v>
      </c>
      <c r="B81" s="128" t="s">
        <v>220</v>
      </c>
      <c r="C81" s="26" t="s">
        <v>98</v>
      </c>
    </row>
    <row r="82" spans="1:3" s="4" customFormat="1" ht="21.6" thickBot="1" x14ac:dyDescent="0.45">
      <c r="A82" s="134">
        <v>72</v>
      </c>
      <c r="B82" s="142" t="s">
        <v>221</v>
      </c>
      <c r="C82" s="26" t="s">
        <v>26</v>
      </c>
    </row>
    <row r="83" spans="1:3" s="4" customFormat="1" ht="41.4" customHeight="1" thickBot="1" x14ac:dyDescent="0.45">
      <c r="A83" s="189" t="s">
        <v>222</v>
      </c>
      <c r="B83" s="190"/>
      <c r="C83" s="191"/>
    </row>
    <row r="84" spans="1:3" s="4" customFormat="1" x14ac:dyDescent="0.4">
      <c r="A84" s="131">
        <v>73</v>
      </c>
      <c r="B84" s="129" t="s">
        <v>223</v>
      </c>
      <c r="C84" s="26" t="s">
        <v>26</v>
      </c>
    </row>
    <row r="85" spans="1:3" s="4" customFormat="1" x14ac:dyDescent="0.4">
      <c r="A85" s="132">
        <v>74</v>
      </c>
      <c r="B85" s="127" t="s">
        <v>224</v>
      </c>
      <c r="C85" s="26" t="s">
        <v>26</v>
      </c>
    </row>
    <row r="86" spans="1:3" s="4" customFormat="1" ht="21.6" thickBot="1" x14ac:dyDescent="0.45">
      <c r="A86" s="136">
        <v>75</v>
      </c>
      <c r="B86" s="130" t="s">
        <v>225</v>
      </c>
      <c r="C86" s="26" t="s">
        <v>26</v>
      </c>
    </row>
    <row r="87" spans="1:3" s="4" customFormat="1" ht="48.6" customHeight="1" thickBot="1" x14ac:dyDescent="0.45">
      <c r="A87" s="189" t="s">
        <v>226</v>
      </c>
      <c r="B87" s="190"/>
      <c r="C87" s="191"/>
    </row>
    <row r="88" spans="1:3" s="4" customFormat="1" x14ac:dyDescent="0.4">
      <c r="A88" s="133">
        <v>76</v>
      </c>
      <c r="B88" s="148" t="s">
        <v>235</v>
      </c>
      <c r="C88" s="26" t="s">
        <v>26</v>
      </c>
    </row>
    <row r="89" spans="1:3" s="4" customFormat="1" x14ac:dyDescent="0.4">
      <c r="A89" s="134">
        <v>77</v>
      </c>
      <c r="B89" s="137" t="s">
        <v>236</v>
      </c>
      <c r="C89" s="26" t="s">
        <v>26</v>
      </c>
    </row>
    <row r="90" spans="1:3" s="4" customFormat="1" x14ac:dyDescent="0.4">
      <c r="A90" s="134">
        <v>78</v>
      </c>
      <c r="B90" s="137" t="s">
        <v>237</v>
      </c>
      <c r="C90" s="26" t="s">
        <v>26</v>
      </c>
    </row>
    <row r="91" spans="1:3" s="4" customFormat="1" x14ac:dyDescent="0.4">
      <c r="A91" s="134">
        <v>79</v>
      </c>
      <c r="B91" s="137" t="s">
        <v>238</v>
      </c>
      <c r="C91" s="26" t="s">
        <v>26</v>
      </c>
    </row>
    <row r="92" spans="1:3" s="4" customFormat="1" x14ac:dyDescent="0.4">
      <c r="A92" s="134">
        <v>80</v>
      </c>
      <c r="B92" s="137" t="s">
        <v>239</v>
      </c>
      <c r="C92" s="26" t="s">
        <v>26</v>
      </c>
    </row>
    <row r="93" spans="1:3" s="4" customFormat="1" x14ac:dyDescent="0.4">
      <c r="A93" s="134">
        <v>81</v>
      </c>
      <c r="B93" s="137" t="s">
        <v>240</v>
      </c>
      <c r="C93" s="26" t="s">
        <v>26</v>
      </c>
    </row>
    <row r="94" spans="1:3" s="4" customFormat="1" x14ac:dyDescent="0.4">
      <c r="A94" s="134">
        <v>82</v>
      </c>
      <c r="B94" s="137" t="s">
        <v>241</v>
      </c>
      <c r="C94" s="26" t="s">
        <v>26</v>
      </c>
    </row>
    <row r="95" spans="1:3" s="4" customFormat="1" x14ac:dyDescent="0.4">
      <c r="A95" s="134">
        <v>83</v>
      </c>
      <c r="B95" s="137" t="s">
        <v>242</v>
      </c>
      <c r="C95" s="26" t="s">
        <v>98</v>
      </c>
    </row>
    <row r="96" spans="1:3" s="4" customFormat="1" x14ac:dyDescent="0.4">
      <c r="A96" s="134">
        <v>84</v>
      </c>
      <c r="B96" s="137" t="s">
        <v>227</v>
      </c>
      <c r="C96" s="26" t="s">
        <v>26</v>
      </c>
    </row>
    <row r="97" spans="1:3" s="4" customFormat="1" x14ac:dyDescent="0.4">
      <c r="A97" s="134">
        <v>85</v>
      </c>
      <c r="B97" s="137" t="s">
        <v>243</v>
      </c>
      <c r="C97" s="26" t="s">
        <v>26</v>
      </c>
    </row>
    <row r="98" spans="1:3" s="4" customFormat="1" x14ac:dyDescent="0.4">
      <c r="A98" s="134">
        <v>86</v>
      </c>
      <c r="B98" s="137" t="s">
        <v>244</v>
      </c>
      <c r="C98" s="26" t="s">
        <v>98</v>
      </c>
    </row>
    <row r="99" spans="1:3" s="4" customFormat="1" x14ac:dyDescent="0.4">
      <c r="A99" s="134">
        <v>87</v>
      </c>
      <c r="B99" s="137" t="s">
        <v>245</v>
      </c>
      <c r="C99" s="26" t="s">
        <v>98</v>
      </c>
    </row>
    <row r="100" spans="1:3" s="4" customFormat="1" x14ac:dyDescent="0.4">
      <c r="A100" s="134">
        <v>88</v>
      </c>
      <c r="B100" s="138" t="s">
        <v>228</v>
      </c>
      <c r="C100" s="26" t="s">
        <v>26</v>
      </c>
    </row>
    <row r="101" spans="1:3" s="4" customFormat="1" x14ac:dyDescent="0.4">
      <c r="A101" s="134">
        <v>89</v>
      </c>
      <c r="B101" s="138" t="s">
        <v>229</v>
      </c>
      <c r="C101" s="26" t="s">
        <v>26</v>
      </c>
    </row>
    <row r="102" spans="1:3" s="4" customFormat="1" x14ac:dyDescent="0.4">
      <c r="A102" s="134">
        <v>90</v>
      </c>
      <c r="B102" s="138" t="s">
        <v>230</v>
      </c>
      <c r="C102" s="26" t="s">
        <v>26</v>
      </c>
    </row>
    <row r="103" spans="1:3" s="4" customFormat="1" x14ac:dyDescent="0.4">
      <c r="A103" s="134">
        <v>91</v>
      </c>
      <c r="B103" s="138" t="s">
        <v>246</v>
      </c>
      <c r="C103" s="26" t="s">
        <v>98</v>
      </c>
    </row>
    <row r="104" spans="1:3" s="4" customFormat="1" x14ac:dyDescent="0.4">
      <c r="A104" s="134">
        <v>92</v>
      </c>
      <c r="B104" s="138" t="s">
        <v>247</v>
      </c>
      <c r="C104" s="26" t="s">
        <v>26</v>
      </c>
    </row>
    <row r="105" spans="1:3" s="4" customFormat="1" x14ac:dyDescent="0.4">
      <c r="A105" s="134">
        <v>93</v>
      </c>
      <c r="B105" s="138" t="s">
        <v>231</v>
      </c>
      <c r="C105" s="26" t="s">
        <v>98</v>
      </c>
    </row>
    <row r="106" spans="1:3" s="4" customFormat="1" x14ac:dyDescent="0.4">
      <c r="A106" s="134">
        <v>94</v>
      </c>
      <c r="B106" s="138" t="s">
        <v>248</v>
      </c>
      <c r="C106" s="26" t="s">
        <v>98</v>
      </c>
    </row>
    <row r="107" spans="1:3" s="4" customFormat="1" x14ac:dyDescent="0.4">
      <c r="A107" s="134">
        <v>95</v>
      </c>
      <c r="B107" s="138" t="s">
        <v>249</v>
      </c>
      <c r="C107" s="26" t="s">
        <v>98</v>
      </c>
    </row>
    <row r="108" spans="1:3" s="4" customFormat="1" x14ac:dyDescent="0.4">
      <c r="A108" s="134">
        <v>96</v>
      </c>
      <c r="B108" s="138" t="s">
        <v>250</v>
      </c>
      <c r="C108" s="26" t="s">
        <v>98</v>
      </c>
    </row>
    <row r="109" spans="1:3" s="4" customFormat="1" x14ac:dyDescent="0.4">
      <c r="A109" s="134">
        <v>97</v>
      </c>
      <c r="B109" s="138" t="s">
        <v>251</v>
      </c>
      <c r="C109" s="26" t="s">
        <v>98</v>
      </c>
    </row>
    <row r="110" spans="1:3" s="4" customFormat="1" x14ac:dyDescent="0.4">
      <c r="A110" s="134">
        <v>98</v>
      </c>
      <c r="B110" s="138" t="s">
        <v>232</v>
      </c>
      <c r="C110" s="26" t="s">
        <v>26</v>
      </c>
    </row>
    <row r="111" spans="1:3" s="4" customFormat="1" x14ac:dyDescent="0.4">
      <c r="A111" s="134">
        <v>99</v>
      </c>
      <c r="B111" s="138" t="s">
        <v>233</v>
      </c>
      <c r="C111" s="26" t="s">
        <v>26</v>
      </c>
    </row>
    <row r="112" spans="1:3" s="4" customFormat="1" x14ac:dyDescent="0.4">
      <c r="A112" s="134">
        <v>100</v>
      </c>
      <c r="B112" s="138" t="s">
        <v>258</v>
      </c>
      <c r="C112" s="26" t="s">
        <v>26</v>
      </c>
    </row>
    <row r="113" spans="1:251" s="4" customFormat="1" x14ac:dyDescent="0.4">
      <c r="A113" s="134">
        <v>101</v>
      </c>
      <c r="B113" s="138" t="s">
        <v>257</v>
      </c>
      <c r="C113" s="26" t="s">
        <v>26</v>
      </c>
    </row>
    <row r="114" spans="1:251" s="4" customFormat="1" x14ac:dyDescent="0.4">
      <c r="A114" s="134">
        <v>102</v>
      </c>
      <c r="B114" s="138" t="s">
        <v>256</v>
      </c>
      <c r="C114" s="26" t="s">
        <v>26</v>
      </c>
    </row>
    <row r="115" spans="1:251" s="4" customFormat="1" x14ac:dyDescent="0.4">
      <c r="A115" s="134">
        <v>103</v>
      </c>
      <c r="B115" s="138" t="s">
        <v>234</v>
      </c>
      <c r="C115" s="26" t="s">
        <v>26</v>
      </c>
    </row>
    <row r="116" spans="1:251" s="4" customFormat="1" x14ac:dyDescent="0.4">
      <c r="A116" s="134">
        <v>104</v>
      </c>
      <c r="B116" s="138" t="s">
        <v>255</v>
      </c>
      <c r="C116" s="26" t="s">
        <v>26</v>
      </c>
    </row>
    <row r="117" spans="1:251" s="4" customFormat="1" x14ac:dyDescent="0.4">
      <c r="A117" s="134">
        <v>105</v>
      </c>
      <c r="B117" s="138" t="s">
        <v>254</v>
      </c>
      <c r="C117" s="26" t="s">
        <v>26</v>
      </c>
    </row>
    <row r="118" spans="1:251" s="4" customFormat="1" x14ac:dyDescent="0.4">
      <c r="A118" s="134">
        <v>106</v>
      </c>
      <c r="B118" s="138" t="s">
        <v>253</v>
      </c>
      <c r="C118" s="26" t="s">
        <v>26</v>
      </c>
    </row>
    <row r="119" spans="1:251" s="4" customFormat="1" x14ac:dyDescent="0.4">
      <c r="A119" s="134">
        <v>107</v>
      </c>
      <c r="B119" s="138" t="s">
        <v>252</v>
      </c>
      <c r="C119" s="26" t="s">
        <v>26</v>
      </c>
    </row>
    <row r="120" spans="1:251" s="4" customFormat="1" x14ac:dyDescent="0.4">
      <c r="A120" s="134">
        <v>108</v>
      </c>
      <c r="B120" s="138" t="s">
        <v>259</v>
      </c>
      <c r="C120" s="26" t="s">
        <v>98</v>
      </c>
    </row>
    <row r="121" spans="1:251" s="4" customFormat="1" x14ac:dyDescent="0.4">
      <c r="A121" s="134">
        <v>109</v>
      </c>
      <c r="B121" s="138" t="s">
        <v>260</v>
      </c>
      <c r="C121" s="26" t="s">
        <v>98</v>
      </c>
    </row>
    <row r="122" spans="1:251" s="4" customFormat="1" x14ac:dyDescent="0.4">
      <c r="A122" s="134">
        <v>110</v>
      </c>
      <c r="B122" s="138" t="s">
        <v>261</v>
      </c>
      <c r="C122" s="26" t="s">
        <v>98</v>
      </c>
    </row>
    <row r="123" spans="1:251" s="4" customFormat="1" ht="21.6" thickBot="1" x14ac:dyDescent="0.45">
      <c r="A123" s="134">
        <v>111</v>
      </c>
      <c r="B123" s="149" t="s">
        <v>262</v>
      </c>
      <c r="C123" s="26" t="s">
        <v>98</v>
      </c>
    </row>
    <row r="124" spans="1:251" x14ac:dyDescent="0.4">
      <c r="A124" s="192" t="s">
        <v>264</v>
      </c>
      <c r="B124" s="192"/>
      <c r="C124" s="192"/>
    </row>
    <row r="125" spans="1:251" s="8" customFormat="1" ht="13.8" x14ac:dyDescent="0.25">
      <c r="A125" s="192"/>
      <c r="B125" s="192"/>
      <c r="C125" s="192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</row>
    <row r="126" spans="1:251" s="8" customFormat="1" ht="13.8" x14ac:dyDescent="0.25">
      <c r="A126" s="6"/>
      <c r="B126" s="10"/>
      <c r="C126" s="10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</row>
    <row r="127" spans="1:251" s="8" customFormat="1" ht="13.8" x14ac:dyDescent="0.25">
      <c r="A127" s="6"/>
      <c r="B127" s="10"/>
      <c r="C127" s="10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</row>
    <row r="128" spans="1:251" s="8" customFormat="1" ht="13.8" x14ac:dyDescent="0.25">
      <c r="A128" s="6"/>
      <c r="B128" s="10"/>
      <c r="C128" s="10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</row>
    <row r="129" spans="1:1" x14ac:dyDescent="0.4">
      <c r="A129" s="1"/>
    </row>
    <row r="130" spans="1:1" x14ac:dyDescent="0.4">
      <c r="A130" s="1"/>
    </row>
    <row r="131" spans="1:1" x14ac:dyDescent="0.4">
      <c r="A131" s="1"/>
    </row>
    <row r="132" spans="1:1" x14ac:dyDescent="0.4">
      <c r="A132" s="1"/>
    </row>
    <row r="133" spans="1:1" x14ac:dyDescent="0.4">
      <c r="A133" s="1"/>
    </row>
    <row r="134" spans="1:1" x14ac:dyDescent="0.4">
      <c r="A134" s="1"/>
    </row>
    <row r="135" spans="1:1" x14ac:dyDescent="0.4">
      <c r="A135" s="1"/>
    </row>
    <row r="136" spans="1:1" x14ac:dyDescent="0.4">
      <c r="A136" s="1"/>
    </row>
    <row r="137" spans="1:1" x14ac:dyDescent="0.4">
      <c r="A137" s="1"/>
    </row>
    <row r="138" spans="1:1" x14ac:dyDescent="0.4">
      <c r="A138" s="1"/>
    </row>
    <row r="139" spans="1:1" x14ac:dyDescent="0.4">
      <c r="A139" s="1"/>
    </row>
    <row r="140" spans="1:1" x14ac:dyDescent="0.4">
      <c r="A140" s="1"/>
    </row>
    <row r="141" spans="1:1" x14ac:dyDescent="0.4">
      <c r="A141" s="1"/>
    </row>
    <row r="142" spans="1:1" x14ac:dyDescent="0.4">
      <c r="A142" s="1"/>
    </row>
    <row r="143" spans="1:1" x14ac:dyDescent="0.4">
      <c r="A143" s="1"/>
    </row>
    <row r="144" spans="1:1" x14ac:dyDescent="0.4">
      <c r="A144" s="1"/>
    </row>
    <row r="145" spans="1:1" x14ac:dyDescent="0.4">
      <c r="A145" s="1"/>
    </row>
    <row r="146" spans="1:1" x14ac:dyDescent="0.4">
      <c r="A146" s="1"/>
    </row>
    <row r="147" spans="1:1" x14ac:dyDescent="0.4">
      <c r="A147" s="1"/>
    </row>
    <row r="148" spans="1:1" x14ac:dyDescent="0.4">
      <c r="A148" s="1"/>
    </row>
    <row r="149" spans="1:1" x14ac:dyDescent="0.4">
      <c r="A149" s="1"/>
    </row>
    <row r="150" spans="1:1" x14ac:dyDescent="0.4">
      <c r="A150" s="1"/>
    </row>
    <row r="151" spans="1:1" x14ac:dyDescent="0.4">
      <c r="A151" s="1"/>
    </row>
    <row r="152" spans="1:1" x14ac:dyDescent="0.4">
      <c r="A152" s="1"/>
    </row>
    <row r="153" spans="1:1" x14ac:dyDescent="0.4">
      <c r="A153" s="1"/>
    </row>
    <row r="154" spans="1:1" x14ac:dyDescent="0.4">
      <c r="A154" s="1"/>
    </row>
    <row r="155" spans="1:1" x14ac:dyDescent="0.4">
      <c r="A155" s="1"/>
    </row>
    <row r="156" spans="1:1" x14ac:dyDescent="0.4">
      <c r="A156" s="1"/>
    </row>
    <row r="157" spans="1:1" x14ac:dyDescent="0.4">
      <c r="A157" s="1"/>
    </row>
    <row r="158" spans="1:1" x14ac:dyDescent="0.4">
      <c r="A158" s="1"/>
    </row>
    <row r="159" spans="1:1" x14ac:dyDescent="0.4">
      <c r="A159" s="1"/>
    </row>
    <row r="160" spans="1:1" x14ac:dyDescent="0.4">
      <c r="A160" s="1"/>
    </row>
    <row r="161" spans="1:1" x14ac:dyDescent="0.4">
      <c r="A161" s="1"/>
    </row>
    <row r="162" spans="1:1" x14ac:dyDescent="0.4">
      <c r="A162" s="1"/>
    </row>
    <row r="163" spans="1:1" x14ac:dyDescent="0.4">
      <c r="A163" s="1"/>
    </row>
  </sheetData>
  <mergeCells count="11">
    <mergeCell ref="A83:C83"/>
    <mergeCell ref="A87:C87"/>
    <mergeCell ref="A124:C125"/>
    <mergeCell ref="B1:C1"/>
    <mergeCell ref="B3:C3"/>
    <mergeCell ref="A77:C77"/>
    <mergeCell ref="A4:C4"/>
    <mergeCell ref="A20:C20"/>
    <mergeCell ref="A34:C34"/>
    <mergeCell ref="A55:C55"/>
    <mergeCell ref="A70:C70"/>
  </mergeCells>
  <pageMargins left="0.11811023622047245" right="0.11811023622047245" top="0" bottom="0" header="0.31496062992125984" footer="0.31496062992125984"/>
  <pageSetup paperSize="9" scale="4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58ABA-C03E-424F-96BC-A76EBEDA7733}">
  <dimension ref="B1:IT45"/>
  <sheetViews>
    <sheetView showGridLines="0" zoomScale="70" zoomScaleNormal="70" zoomScaleSheetLayoutView="80" workbookViewId="0">
      <selection activeCell="H16" sqref="H16"/>
    </sheetView>
  </sheetViews>
  <sheetFormatPr defaultColWidth="9.109375" defaultRowHeight="21" x14ac:dyDescent="0.4"/>
  <cols>
    <col min="1" max="1" width="9.109375" style="1"/>
    <col min="2" max="2" width="5.33203125" style="2" customWidth="1"/>
    <col min="3" max="3" width="63.6640625" style="1" customWidth="1"/>
    <col min="4" max="5" width="12.44140625" style="1" customWidth="1"/>
    <col min="6" max="6" width="17.33203125" style="5" customWidth="1"/>
    <col min="7" max="16384" width="9.109375" style="1"/>
  </cols>
  <sheetData>
    <row r="1" spans="2:254" x14ac:dyDescent="0.4">
      <c r="F1" s="5" t="s">
        <v>38</v>
      </c>
    </row>
    <row r="2" spans="2:254" x14ac:dyDescent="0.4">
      <c r="C2" s="155" t="s">
        <v>39</v>
      </c>
      <c r="D2" s="155"/>
      <c r="E2" s="155"/>
      <c r="F2" s="155"/>
    </row>
    <row r="4" spans="2:254" s="4" customFormat="1" ht="29.4" customHeight="1" x14ac:dyDescent="0.4">
      <c r="B4" s="30">
        <v>1</v>
      </c>
      <c r="C4" s="40" t="s">
        <v>36</v>
      </c>
      <c r="D4" s="54">
        <v>100</v>
      </c>
      <c r="E4" s="54" t="s">
        <v>26</v>
      </c>
      <c r="F4" s="43"/>
    </row>
    <row r="5" spans="2:254" s="4" customFormat="1" ht="29.4" customHeight="1" x14ac:dyDescent="0.4">
      <c r="B5" s="30">
        <v>2</v>
      </c>
      <c r="C5" s="39" t="s">
        <v>27</v>
      </c>
      <c r="D5" s="54">
        <v>2</v>
      </c>
      <c r="E5" s="54" t="s">
        <v>30</v>
      </c>
      <c r="F5" s="43"/>
    </row>
    <row r="6" spans="2:254" s="4" customFormat="1" ht="29.4" customHeight="1" x14ac:dyDescent="0.4">
      <c r="B6" s="30">
        <v>3</v>
      </c>
      <c r="C6" s="31" t="s">
        <v>37</v>
      </c>
      <c r="D6" s="54">
        <v>1</v>
      </c>
      <c r="E6" s="54" t="s">
        <v>30</v>
      </c>
      <c r="F6" s="43"/>
    </row>
    <row r="7" spans="2:254" s="4" customFormat="1" ht="29.4" customHeight="1" x14ac:dyDescent="0.4">
      <c r="B7" s="30">
        <v>4</v>
      </c>
      <c r="C7" s="31" t="s">
        <v>28</v>
      </c>
      <c r="D7" s="54">
        <v>300</v>
      </c>
      <c r="E7" s="54" t="s">
        <v>29</v>
      </c>
      <c r="F7" s="43"/>
    </row>
    <row r="8" spans="2:254" s="8" customFormat="1" ht="16.2" x14ac:dyDescent="0.35">
      <c r="B8" s="56" t="s">
        <v>46</v>
      </c>
      <c r="C8" s="10"/>
      <c r="D8" s="10"/>
      <c r="E8" s="10"/>
      <c r="F8" s="9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</row>
    <row r="9" spans="2:254" s="8" customFormat="1" ht="13.8" x14ac:dyDescent="0.25">
      <c r="B9" s="6"/>
      <c r="C9" s="10"/>
      <c r="D9" s="10"/>
      <c r="E9" s="10"/>
      <c r="F9" s="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</row>
    <row r="10" spans="2:254" s="8" customFormat="1" ht="13.8" x14ac:dyDescent="0.25">
      <c r="B10" s="6"/>
      <c r="C10" s="10"/>
      <c r="D10" s="10"/>
      <c r="E10" s="10"/>
      <c r="F10" s="9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</row>
    <row r="11" spans="2:254" x14ac:dyDescent="0.4">
      <c r="B11" s="1"/>
      <c r="F11" s="1"/>
    </row>
    <row r="12" spans="2:254" x14ac:dyDescent="0.4">
      <c r="B12" s="1"/>
      <c r="F12" s="1"/>
    </row>
    <row r="13" spans="2:254" x14ac:dyDescent="0.4">
      <c r="B13" s="1"/>
      <c r="F13" s="1"/>
    </row>
    <row r="14" spans="2:254" x14ac:dyDescent="0.4">
      <c r="B14" s="1"/>
      <c r="F14" s="1"/>
    </row>
    <row r="15" spans="2:254" x14ac:dyDescent="0.4">
      <c r="B15" s="1"/>
      <c r="F15" s="1"/>
    </row>
    <row r="16" spans="2:254" x14ac:dyDescent="0.4">
      <c r="B16" s="1"/>
      <c r="F16" s="1"/>
    </row>
    <row r="17" s="1" customFormat="1" x14ac:dyDescent="0.4"/>
    <row r="18" s="1" customFormat="1" x14ac:dyDescent="0.4"/>
    <row r="19" s="1" customFormat="1" x14ac:dyDescent="0.4"/>
    <row r="20" s="1" customFormat="1" x14ac:dyDescent="0.4"/>
    <row r="21" s="1" customFormat="1" x14ac:dyDescent="0.4"/>
    <row r="22" s="1" customFormat="1" x14ac:dyDescent="0.4"/>
    <row r="23" s="1" customFormat="1" x14ac:dyDescent="0.4"/>
    <row r="24" s="1" customFormat="1" x14ac:dyDescent="0.4"/>
    <row r="25" s="1" customFormat="1" x14ac:dyDescent="0.4"/>
    <row r="26" s="1" customFormat="1" x14ac:dyDescent="0.4"/>
    <row r="27" s="1" customFormat="1" x14ac:dyDescent="0.4"/>
    <row r="28" s="1" customFormat="1" x14ac:dyDescent="0.4"/>
    <row r="29" s="1" customFormat="1" x14ac:dyDescent="0.4"/>
    <row r="30" s="1" customFormat="1" x14ac:dyDescent="0.4"/>
    <row r="31" s="1" customFormat="1" x14ac:dyDescent="0.4"/>
    <row r="32" s="1" customFormat="1" x14ac:dyDescent="0.4"/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</sheetData>
  <mergeCells count="1">
    <mergeCell ref="C2:F2"/>
  </mergeCells>
  <pageMargins left="0.11811023622047245" right="0.11811023622047245" top="0" bottom="0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89667-CE64-4545-9212-E669F4369A0C}">
  <dimension ref="A1:IU163"/>
  <sheetViews>
    <sheetView showGridLines="0" topLeftCell="A25" zoomScale="70" zoomScaleNormal="70" zoomScaleSheetLayoutView="80" workbookViewId="0">
      <selection activeCell="A49" sqref="A49:G49"/>
    </sheetView>
  </sheetViews>
  <sheetFormatPr defaultColWidth="9.109375" defaultRowHeight="21" x14ac:dyDescent="0.4"/>
  <cols>
    <col min="1" max="1" width="5.33203125" style="2" customWidth="1"/>
    <col min="2" max="3" width="63.6640625" style="1" customWidth="1"/>
    <col min="4" max="4" width="64.33203125" style="1" customWidth="1"/>
    <col min="5" max="6" width="12.44140625" style="1" customWidth="1"/>
    <col min="7" max="7" width="17.33203125" style="5" customWidth="1"/>
    <col min="8" max="16384" width="9.109375" style="1"/>
  </cols>
  <sheetData>
    <row r="1" spans="1:8" x14ac:dyDescent="0.4">
      <c r="E1" s="5" t="s">
        <v>24</v>
      </c>
    </row>
    <row r="2" spans="1:8" x14ac:dyDescent="0.4">
      <c r="B2" s="155" t="s">
        <v>0</v>
      </c>
      <c r="C2" s="155"/>
      <c r="D2" s="155"/>
      <c r="E2" s="155"/>
      <c r="F2" s="155"/>
      <c r="G2" s="155"/>
    </row>
    <row r="4" spans="1:8" ht="29.25" customHeight="1" x14ac:dyDescent="0.4">
      <c r="A4" s="163" t="s">
        <v>23</v>
      </c>
      <c r="B4" s="163"/>
      <c r="C4" s="163"/>
      <c r="D4" s="163"/>
      <c r="E4" s="163"/>
      <c r="F4" s="163"/>
      <c r="G4" s="163"/>
    </row>
    <row r="5" spans="1:8" ht="20.25" customHeight="1" x14ac:dyDescent="0.4">
      <c r="A5" s="160" t="s">
        <v>1</v>
      </c>
      <c r="B5" s="160"/>
      <c r="C5" s="160"/>
      <c r="D5" s="161" t="s">
        <v>2</v>
      </c>
      <c r="E5" s="161"/>
      <c r="F5" s="161"/>
      <c r="G5" s="161"/>
      <c r="H5" s="17"/>
    </row>
    <row r="6" spans="1:8" ht="20.25" customHeight="1" x14ac:dyDescent="0.4">
      <c r="A6" s="160"/>
      <c r="B6" s="160"/>
      <c r="C6" s="160"/>
      <c r="D6" s="161" t="s">
        <v>3</v>
      </c>
      <c r="E6" s="161"/>
      <c r="F6" s="161"/>
      <c r="G6" s="161"/>
      <c r="H6" s="17"/>
    </row>
    <row r="7" spans="1:8" ht="29.4" customHeight="1" x14ac:dyDescent="0.4">
      <c r="A7" s="160"/>
      <c r="B7" s="160"/>
      <c r="C7" s="160"/>
      <c r="D7" s="161" t="s">
        <v>4</v>
      </c>
      <c r="E7" s="161"/>
      <c r="F7" s="161"/>
      <c r="G7" s="161"/>
      <c r="H7" s="17"/>
    </row>
    <row r="8" spans="1:8" ht="49.95" customHeight="1" x14ac:dyDescent="0.4">
      <c r="A8" s="160" t="s">
        <v>5</v>
      </c>
      <c r="B8" s="160"/>
      <c r="C8" s="160"/>
      <c r="D8" s="162" t="s">
        <v>6</v>
      </c>
      <c r="E8" s="162"/>
      <c r="F8" s="162"/>
      <c r="G8" s="162"/>
      <c r="H8" s="18"/>
    </row>
    <row r="9" spans="1:8" ht="19.8" customHeight="1" thickBot="1" x14ac:dyDescent="0.45">
      <c r="A9" s="164"/>
      <c r="B9" s="164"/>
      <c r="C9" s="164"/>
      <c r="D9" s="164"/>
      <c r="E9" s="164"/>
      <c r="F9" s="164"/>
      <c r="G9" s="164"/>
    </row>
    <row r="10" spans="1:8" ht="20.25" customHeight="1" x14ac:dyDescent="0.4">
      <c r="A10" s="180" t="s">
        <v>7</v>
      </c>
      <c r="B10" s="156" t="s">
        <v>8</v>
      </c>
      <c r="C10" s="213"/>
      <c r="D10" s="157"/>
      <c r="E10" s="182" t="s">
        <v>47</v>
      </c>
      <c r="F10" s="176" t="s">
        <v>25</v>
      </c>
      <c r="G10" s="165" t="s">
        <v>31</v>
      </c>
    </row>
    <row r="11" spans="1:8" ht="21.6" thickBot="1" x14ac:dyDescent="0.45">
      <c r="A11" s="181"/>
      <c r="B11" s="158"/>
      <c r="C11" s="214"/>
      <c r="D11" s="159"/>
      <c r="E11" s="183"/>
      <c r="F11" s="177"/>
      <c r="G11" s="166"/>
    </row>
    <row r="12" spans="1:8" s="3" customFormat="1" ht="29.4" customHeight="1" x14ac:dyDescent="0.4">
      <c r="A12" s="181"/>
      <c r="B12" s="156" t="s">
        <v>9</v>
      </c>
      <c r="C12" s="157"/>
      <c r="D12" s="20" t="s">
        <v>11</v>
      </c>
      <c r="E12" s="183"/>
      <c r="F12" s="177"/>
      <c r="G12" s="166"/>
    </row>
    <row r="13" spans="1:8" s="4" customFormat="1" ht="29.4" customHeight="1" thickBot="1" x14ac:dyDescent="0.45">
      <c r="A13" s="212"/>
      <c r="B13" s="21" t="s">
        <v>22</v>
      </c>
      <c r="C13" s="22" t="s">
        <v>8</v>
      </c>
      <c r="D13" s="23" t="s">
        <v>45</v>
      </c>
      <c r="E13" s="24" t="s">
        <v>10</v>
      </c>
      <c r="F13" s="178"/>
      <c r="G13" s="167"/>
    </row>
    <row r="14" spans="1:8" s="4" customFormat="1" ht="57.6" customHeight="1" thickBot="1" x14ac:dyDescent="0.45">
      <c r="A14" s="197" t="s">
        <v>93</v>
      </c>
      <c r="B14" s="198"/>
      <c r="C14" s="198"/>
      <c r="D14" s="190"/>
      <c r="E14" s="190"/>
      <c r="F14" s="190"/>
      <c r="G14" s="191"/>
    </row>
    <row r="15" spans="1:8" s="4" customFormat="1" ht="29.4" customHeight="1" x14ac:dyDescent="0.4">
      <c r="A15" s="203">
        <v>1</v>
      </c>
      <c r="B15" s="200" t="s">
        <v>49</v>
      </c>
      <c r="C15" s="36" t="s">
        <v>52</v>
      </c>
      <c r="D15" s="87"/>
      <c r="E15" s="206">
        <v>1</v>
      </c>
      <c r="F15" s="206" t="s">
        <v>59</v>
      </c>
      <c r="G15" s="165"/>
    </row>
    <row r="16" spans="1:8" s="4" customFormat="1" ht="29.4" customHeight="1" x14ac:dyDescent="0.4">
      <c r="A16" s="204"/>
      <c r="B16" s="201"/>
      <c r="C16" s="65" t="s">
        <v>50</v>
      </c>
      <c r="D16" s="88"/>
      <c r="E16" s="207"/>
      <c r="F16" s="207"/>
      <c r="G16" s="166"/>
    </row>
    <row r="17" spans="1:7" s="4" customFormat="1" ht="29.4" customHeight="1" x14ac:dyDescent="0.4">
      <c r="A17" s="204"/>
      <c r="B17" s="201"/>
      <c r="C17" s="65" t="s">
        <v>51</v>
      </c>
      <c r="D17" s="88"/>
      <c r="E17" s="207"/>
      <c r="F17" s="207"/>
      <c r="G17" s="166"/>
    </row>
    <row r="18" spans="1:7" s="4" customFormat="1" ht="29.4" customHeight="1" thickBot="1" x14ac:dyDescent="0.45">
      <c r="A18" s="205"/>
      <c r="B18" s="202"/>
      <c r="C18" s="86" t="s">
        <v>56</v>
      </c>
      <c r="D18" s="89"/>
      <c r="E18" s="208"/>
      <c r="F18" s="208"/>
      <c r="G18" s="167"/>
    </row>
    <row r="19" spans="1:7" s="4" customFormat="1" ht="29.4" customHeight="1" thickBot="1" x14ac:dyDescent="0.45">
      <c r="A19" s="69">
        <v>2</v>
      </c>
      <c r="B19" s="66" t="s">
        <v>53</v>
      </c>
      <c r="C19" s="92"/>
      <c r="D19" s="3"/>
      <c r="E19" s="71"/>
      <c r="F19" s="71"/>
      <c r="G19" s="60"/>
    </row>
    <row r="20" spans="1:7" s="4" customFormat="1" ht="29.4" customHeight="1" thickBot="1" x14ac:dyDescent="0.45">
      <c r="A20" s="91">
        <v>3</v>
      </c>
      <c r="B20" s="93" t="s">
        <v>54</v>
      </c>
      <c r="C20" s="81" t="s">
        <v>55</v>
      </c>
      <c r="D20" s="94"/>
      <c r="E20" s="74">
        <v>1</v>
      </c>
      <c r="F20" s="74" t="s">
        <v>59</v>
      </c>
      <c r="G20" s="83"/>
    </row>
    <row r="21" spans="1:7" s="4" customFormat="1" ht="29.4" customHeight="1" thickBot="1" x14ac:dyDescent="0.45">
      <c r="A21" s="91">
        <v>4</v>
      </c>
      <c r="B21" s="93" t="s">
        <v>57</v>
      </c>
      <c r="C21" s="81" t="s">
        <v>81</v>
      </c>
      <c r="D21" s="82"/>
      <c r="E21" s="73"/>
      <c r="F21" s="73"/>
      <c r="G21" s="83"/>
    </row>
    <row r="22" spans="1:7" s="4" customFormat="1" ht="29.4" customHeight="1" x14ac:dyDescent="0.4">
      <c r="A22" s="203">
        <v>5</v>
      </c>
      <c r="B22" s="209" t="s">
        <v>58</v>
      </c>
      <c r="C22" s="36" t="s">
        <v>72</v>
      </c>
      <c r="D22" s="95"/>
      <c r="E22" s="206">
        <v>1</v>
      </c>
      <c r="F22" s="206" t="s">
        <v>59</v>
      </c>
      <c r="G22" s="96"/>
    </row>
    <row r="23" spans="1:7" s="4" customFormat="1" ht="29.4" customHeight="1" thickBot="1" x14ac:dyDescent="0.45">
      <c r="A23" s="205"/>
      <c r="B23" s="210"/>
      <c r="C23" s="86" t="s">
        <v>71</v>
      </c>
      <c r="D23" s="97"/>
      <c r="E23" s="208"/>
      <c r="F23" s="208"/>
      <c r="G23" s="61"/>
    </row>
    <row r="24" spans="1:7" s="4" customFormat="1" ht="29.4" customHeight="1" x14ac:dyDescent="0.4">
      <c r="A24" s="203">
        <v>6</v>
      </c>
      <c r="B24" s="209" t="s">
        <v>60</v>
      </c>
      <c r="C24" s="36" t="s">
        <v>61</v>
      </c>
      <c r="D24" s="95"/>
      <c r="E24" s="206">
        <v>1</v>
      </c>
      <c r="F24" s="206" t="s">
        <v>26</v>
      </c>
      <c r="G24" s="96"/>
    </row>
    <row r="25" spans="1:7" s="4" customFormat="1" ht="29.4" customHeight="1" x14ac:dyDescent="0.4">
      <c r="A25" s="204"/>
      <c r="B25" s="211"/>
      <c r="C25" s="65" t="s">
        <v>62</v>
      </c>
      <c r="D25" s="35"/>
      <c r="E25" s="207"/>
      <c r="F25" s="207"/>
      <c r="G25" s="25"/>
    </row>
    <row r="26" spans="1:7" s="4" customFormat="1" ht="29.4" customHeight="1" thickBot="1" x14ac:dyDescent="0.45">
      <c r="A26" s="205"/>
      <c r="B26" s="210"/>
      <c r="C26" s="86" t="s">
        <v>63</v>
      </c>
      <c r="D26" s="97"/>
      <c r="E26" s="208"/>
      <c r="F26" s="208"/>
      <c r="G26" s="61"/>
    </row>
    <row r="27" spans="1:7" s="4" customFormat="1" ht="29.4" customHeight="1" x14ac:dyDescent="0.4">
      <c r="A27" s="203">
        <v>7</v>
      </c>
      <c r="B27" s="200" t="s">
        <v>64</v>
      </c>
      <c r="C27" s="118" t="s">
        <v>65</v>
      </c>
      <c r="D27" s="95"/>
      <c r="E27" s="206">
        <v>1</v>
      </c>
      <c r="F27" s="206" t="s">
        <v>26</v>
      </c>
      <c r="G27" s="96"/>
    </row>
    <row r="28" spans="1:7" s="4" customFormat="1" ht="29.4" customHeight="1" x14ac:dyDescent="0.4">
      <c r="A28" s="204"/>
      <c r="B28" s="201"/>
      <c r="C28" s="119" t="s">
        <v>66</v>
      </c>
      <c r="D28" s="35"/>
      <c r="E28" s="207"/>
      <c r="F28" s="207"/>
      <c r="G28" s="25"/>
    </row>
    <row r="29" spans="1:7" s="4" customFormat="1" ht="29.4" customHeight="1" thickBot="1" x14ac:dyDescent="0.45">
      <c r="A29" s="205"/>
      <c r="B29" s="202"/>
      <c r="C29" s="120" t="s">
        <v>67</v>
      </c>
      <c r="D29" s="97"/>
      <c r="E29" s="208"/>
      <c r="F29" s="208"/>
      <c r="G29" s="61"/>
    </row>
    <row r="30" spans="1:7" s="4" customFormat="1" ht="29.4" customHeight="1" x14ac:dyDescent="0.4">
      <c r="A30" s="203">
        <v>8</v>
      </c>
      <c r="B30" s="200" t="s">
        <v>68</v>
      </c>
      <c r="C30" s="36" t="s">
        <v>69</v>
      </c>
      <c r="D30" s="95"/>
      <c r="E30" s="206">
        <v>1</v>
      </c>
      <c r="F30" s="206" t="s">
        <v>59</v>
      </c>
      <c r="G30" s="96"/>
    </row>
    <row r="31" spans="1:7" s="4" customFormat="1" ht="29.4" customHeight="1" thickBot="1" x14ac:dyDescent="0.45">
      <c r="A31" s="205"/>
      <c r="B31" s="202"/>
      <c r="C31" s="86" t="s">
        <v>70</v>
      </c>
      <c r="D31" s="97"/>
      <c r="E31" s="208"/>
      <c r="F31" s="208"/>
      <c r="G31" s="61"/>
    </row>
    <row r="32" spans="1:7" s="4" customFormat="1" ht="29.4" customHeight="1" x14ac:dyDescent="0.4">
      <c r="A32" s="203">
        <v>9</v>
      </c>
      <c r="B32" s="209" t="s">
        <v>73</v>
      </c>
      <c r="C32" s="36" t="s">
        <v>74</v>
      </c>
      <c r="D32" s="95"/>
      <c r="E32" s="206">
        <v>1</v>
      </c>
      <c r="F32" s="206" t="s">
        <v>59</v>
      </c>
      <c r="G32" s="96"/>
    </row>
    <row r="33" spans="1:7" s="4" customFormat="1" ht="29.4" customHeight="1" thickBot="1" x14ac:dyDescent="0.45">
      <c r="A33" s="205"/>
      <c r="B33" s="210"/>
      <c r="C33" s="86" t="s">
        <v>75</v>
      </c>
      <c r="D33" s="97"/>
      <c r="E33" s="208"/>
      <c r="F33" s="208"/>
      <c r="G33" s="61"/>
    </row>
    <row r="34" spans="1:7" s="4" customFormat="1" ht="29.4" customHeight="1" thickBot="1" x14ac:dyDescent="0.45">
      <c r="A34" s="63"/>
      <c r="B34" s="67" t="s">
        <v>76</v>
      </c>
      <c r="C34" s="65"/>
      <c r="D34" s="35"/>
      <c r="E34" s="71"/>
      <c r="F34" s="71"/>
      <c r="G34" s="25"/>
    </row>
    <row r="35" spans="1:7" s="4" customFormat="1" ht="57.6" customHeight="1" thickBot="1" x14ac:dyDescent="0.45">
      <c r="A35" s="189" t="s">
        <v>103</v>
      </c>
      <c r="B35" s="190"/>
      <c r="C35" s="190"/>
      <c r="D35" s="190"/>
      <c r="E35" s="190"/>
      <c r="F35" s="190"/>
      <c r="G35" s="191"/>
    </row>
    <row r="36" spans="1:7" s="4" customFormat="1" ht="43.8" customHeight="1" thickBot="1" x14ac:dyDescent="0.45">
      <c r="A36" s="63"/>
      <c r="B36" s="121" t="s">
        <v>78</v>
      </c>
      <c r="C36" s="65" t="s">
        <v>79</v>
      </c>
      <c r="D36" s="35"/>
      <c r="E36" s="74">
        <v>1</v>
      </c>
      <c r="F36" s="74" t="s">
        <v>26</v>
      </c>
      <c r="G36" s="25"/>
    </row>
    <row r="37" spans="1:7" s="4" customFormat="1" ht="29.4" customHeight="1" thickBot="1" x14ac:dyDescent="0.45">
      <c r="A37" s="63"/>
      <c r="B37" s="64" t="s">
        <v>77</v>
      </c>
      <c r="C37" s="65" t="s">
        <v>80</v>
      </c>
      <c r="D37" s="35"/>
      <c r="E37" s="74">
        <v>1</v>
      </c>
      <c r="F37" s="74" t="s">
        <v>26</v>
      </c>
      <c r="G37" s="25"/>
    </row>
    <row r="38" spans="1:7" s="4" customFormat="1" ht="29.4" customHeight="1" thickBot="1" x14ac:dyDescent="0.45">
      <c r="A38" s="63"/>
      <c r="B38" s="64" t="s">
        <v>82</v>
      </c>
      <c r="C38" s="65" t="s">
        <v>83</v>
      </c>
      <c r="D38" s="35"/>
      <c r="E38" s="74">
        <v>1</v>
      </c>
      <c r="F38" s="74" t="s">
        <v>26</v>
      </c>
      <c r="G38" s="25"/>
    </row>
    <row r="39" spans="1:7" s="4" customFormat="1" ht="29.4" customHeight="1" thickBot="1" x14ac:dyDescent="0.45">
      <c r="A39" s="63"/>
      <c r="B39" s="64" t="s">
        <v>84</v>
      </c>
      <c r="C39" s="65" t="s">
        <v>85</v>
      </c>
      <c r="D39" s="35"/>
      <c r="E39" s="72">
        <v>1</v>
      </c>
      <c r="F39" s="72" t="s">
        <v>26</v>
      </c>
      <c r="G39" s="25"/>
    </row>
    <row r="40" spans="1:7" s="4" customFormat="1" ht="29.4" customHeight="1" thickBot="1" x14ac:dyDescent="0.45">
      <c r="A40" s="63"/>
      <c r="B40" s="64" t="s">
        <v>86</v>
      </c>
      <c r="C40" s="65"/>
      <c r="D40" s="35"/>
      <c r="E40" s="71"/>
      <c r="F40" s="71"/>
      <c r="G40" s="25"/>
    </row>
    <row r="41" spans="1:7" s="4" customFormat="1" ht="29.4" customHeight="1" thickBot="1" x14ac:dyDescent="0.45">
      <c r="A41" s="63"/>
      <c r="B41" s="64" t="s">
        <v>87</v>
      </c>
      <c r="C41" s="65" t="s">
        <v>88</v>
      </c>
      <c r="D41" s="35"/>
      <c r="E41" s="74">
        <v>1</v>
      </c>
      <c r="F41" s="74" t="s">
        <v>26</v>
      </c>
      <c r="G41" s="25"/>
    </row>
    <row r="42" spans="1:7" s="4" customFormat="1" ht="29.4" customHeight="1" thickBot="1" x14ac:dyDescent="0.45">
      <c r="A42" s="63"/>
      <c r="B42" s="64" t="s">
        <v>89</v>
      </c>
      <c r="C42" s="65" t="s">
        <v>90</v>
      </c>
      <c r="D42" s="35"/>
      <c r="E42" s="71"/>
      <c r="F42" s="71"/>
      <c r="G42" s="25"/>
    </row>
    <row r="43" spans="1:7" s="4" customFormat="1" ht="29.4" customHeight="1" thickBot="1" x14ac:dyDescent="0.45">
      <c r="A43" s="63"/>
      <c r="B43" s="64" t="s">
        <v>91</v>
      </c>
      <c r="C43" s="65" t="s">
        <v>92</v>
      </c>
      <c r="D43" s="35"/>
      <c r="E43" s="74">
        <v>1</v>
      </c>
      <c r="F43" s="74" t="s">
        <v>98</v>
      </c>
      <c r="G43" s="25"/>
    </row>
    <row r="44" spans="1:7" s="4" customFormat="1" x14ac:dyDescent="0.4">
      <c r="A44" s="62"/>
      <c r="B44" s="215" t="s">
        <v>94</v>
      </c>
      <c r="C44" s="37" t="s">
        <v>95</v>
      </c>
      <c r="D44" s="28"/>
      <c r="E44" s="206">
        <v>1</v>
      </c>
      <c r="F44" s="206" t="s">
        <v>26</v>
      </c>
      <c r="G44" s="19"/>
    </row>
    <row r="45" spans="1:7" s="4" customFormat="1" x14ac:dyDescent="0.4">
      <c r="A45" s="62"/>
      <c r="B45" s="216"/>
      <c r="C45" s="37" t="s">
        <v>96</v>
      </c>
      <c r="D45" s="28"/>
      <c r="E45" s="207"/>
      <c r="F45" s="207"/>
      <c r="G45" s="19"/>
    </row>
    <row r="46" spans="1:7" s="4" customFormat="1" ht="21.6" thickBot="1" x14ac:dyDescent="0.45">
      <c r="A46" s="77"/>
      <c r="B46" s="217"/>
      <c r="C46" s="78" t="s">
        <v>97</v>
      </c>
      <c r="D46" s="28"/>
      <c r="E46" s="208"/>
      <c r="F46" s="208"/>
      <c r="G46" s="19"/>
    </row>
    <row r="47" spans="1:7" s="4" customFormat="1" ht="78.599999999999994" thickBot="1" x14ac:dyDescent="0.45">
      <c r="A47" s="77"/>
      <c r="B47" s="75" t="s">
        <v>99</v>
      </c>
      <c r="C47" s="78" t="s">
        <v>100</v>
      </c>
      <c r="D47" s="28"/>
      <c r="E47" s="74">
        <v>1</v>
      </c>
      <c r="F47" s="74" t="s">
        <v>26</v>
      </c>
      <c r="G47" s="19"/>
    </row>
    <row r="48" spans="1:7" s="4" customFormat="1" ht="21.6" thickBot="1" x14ac:dyDescent="0.45">
      <c r="A48" s="77"/>
      <c r="B48" s="76" t="s">
        <v>101</v>
      </c>
      <c r="C48" s="78" t="s">
        <v>102</v>
      </c>
      <c r="D48" s="79"/>
      <c r="E48" s="57">
        <v>1</v>
      </c>
      <c r="F48" s="57" t="s">
        <v>26</v>
      </c>
      <c r="G48" s="80"/>
    </row>
    <row r="49" spans="1:7" s="4" customFormat="1" ht="56.4" customHeight="1" thickBot="1" x14ac:dyDescent="0.45">
      <c r="A49" s="189" t="s">
        <v>146</v>
      </c>
      <c r="B49" s="190"/>
      <c r="C49" s="190"/>
      <c r="D49" s="190"/>
      <c r="E49" s="190"/>
      <c r="F49" s="190"/>
      <c r="G49" s="191"/>
    </row>
    <row r="50" spans="1:7" s="4" customFormat="1" ht="21.6" thickBot="1" x14ac:dyDescent="0.45">
      <c r="A50" s="68"/>
      <c r="B50" s="103" t="s">
        <v>104</v>
      </c>
      <c r="C50" s="104" t="s">
        <v>105</v>
      </c>
      <c r="D50" s="3"/>
      <c r="E50" s="57">
        <v>1</v>
      </c>
      <c r="F50" s="57" t="s">
        <v>26</v>
      </c>
      <c r="G50" s="60"/>
    </row>
    <row r="51" spans="1:7" s="4" customFormat="1" x14ac:dyDescent="0.4">
      <c r="A51" s="203"/>
      <c r="B51" s="218" t="s">
        <v>106</v>
      </c>
      <c r="C51" s="36" t="s">
        <v>107</v>
      </c>
      <c r="D51" s="95"/>
      <c r="E51" s="206">
        <v>1</v>
      </c>
      <c r="F51" s="206" t="s">
        <v>26</v>
      </c>
      <c r="G51" s="96"/>
    </row>
    <row r="52" spans="1:7" s="4" customFormat="1" ht="21.6" thickBot="1" x14ac:dyDescent="0.45">
      <c r="A52" s="205"/>
      <c r="B52" s="219"/>
      <c r="C52" s="38" t="s">
        <v>105</v>
      </c>
      <c r="D52" s="100"/>
      <c r="E52" s="208"/>
      <c r="F52" s="208"/>
      <c r="G52" s="102"/>
    </row>
    <row r="53" spans="1:7" s="4" customFormat="1" ht="21.6" thickBot="1" x14ac:dyDescent="0.45">
      <c r="A53" s="69"/>
      <c r="B53" s="98" t="s">
        <v>108</v>
      </c>
      <c r="C53" s="92"/>
      <c r="D53" s="3"/>
      <c r="E53" s="58"/>
      <c r="F53" s="58"/>
      <c r="G53" s="60"/>
    </row>
    <row r="54" spans="1:7" s="4" customFormat="1" x14ac:dyDescent="0.4">
      <c r="A54" s="221"/>
      <c r="B54" s="227" t="s">
        <v>109</v>
      </c>
      <c r="C54" s="99" t="s">
        <v>112</v>
      </c>
      <c r="D54" s="95"/>
      <c r="E54" s="206">
        <v>1</v>
      </c>
      <c r="F54" s="206" t="s">
        <v>26</v>
      </c>
      <c r="G54" s="96"/>
    </row>
    <row r="55" spans="1:7" s="4" customFormat="1" x14ac:dyDescent="0.4">
      <c r="A55" s="222"/>
      <c r="B55" s="228"/>
      <c r="C55" s="78" t="s">
        <v>113</v>
      </c>
      <c r="D55" s="28"/>
      <c r="E55" s="207"/>
      <c r="F55" s="207"/>
      <c r="G55" s="19"/>
    </row>
    <row r="56" spans="1:7" s="4" customFormat="1" ht="21.6" thickBot="1" x14ac:dyDescent="0.45">
      <c r="A56" s="223"/>
      <c r="B56" s="229"/>
      <c r="C56" s="38" t="s">
        <v>114</v>
      </c>
      <c r="D56" s="100"/>
      <c r="E56" s="208"/>
      <c r="F56" s="208"/>
      <c r="G56" s="102"/>
    </row>
    <row r="57" spans="1:7" s="4" customFormat="1" ht="21.6" thickBot="1" x14ac:dyDescent="0.45">
      <c r="A57" s="91"/>
      <c r="B57" s="101" t="s">
        <v>110</v>
      </c>
      <c r="C57" s="81" t="s">
        <v>111</v>
      </c>
      <c r="D57" s="82"/>
      <c r="E57" s="74">
        <v>1</v>
      </c>
      <c r="F57" s="74" t="s">
        <v>26</v>
      </c>
      <c r="G57" s="83"/>
    </row>
    <row r="58" spans="1:7" s="4" customFormat="1" x14ac:dyDescent="0.4">
      <c r="A58" s="203"/>
      <c r="B58" s="218" t="s">
        <v>115</v>
      </c>
      <c r="C58" s="99" t="s">
        <v>116</v>
      </c>
      <c r="D58" s="95"/>
      <c r="E58" s="206">
        <v>1</v>
      </c>
      <c r="F58" s="206" t="s">
        <v>98</v>
      </c>
      <c r="G58" s="96"/>
    </row>
    <row r="59" spans="1:7" s="4" customFormat="1" x14ac:dyDescent="0.4">
      <c r="A59" s="204"/>
      <c r="B59" s="220"/>
      <c r="C59" s="78" t="s">
        <v>117</v>
      </c>
      <c r="D59" s="28"/>
      <c r="E59" s="207"/>
      <c r="F59" s="207"/>
      <c r="G59" s="19"/>
    </row>
    <row r="60" spans="1:7" s="4" customFormat="1" x14ac:dyDescent="0.4">
      <c r="A60" s="204"/>
      <c r="B60" s="220"/>
      <c r="C60" s="78" t="s">
        <v>119</v>
      </c>
      <c r="D60" s="28"/>
      <c r="E60" s="207"/>
      <c r="F60" s="207"/>
      <c r="G60" s="19"/>
    </row>
    <row r="61" spans="1:7" s="4" customFormat="1" x14ac:dyDescent="0.4">
      <c r="A61" s="204"/>
      <c r="B61" s="220"/>
      <c r="C61" s="78" t="s">
        <v>118</v>
      </c>
      <c r="D61" s="28"/>
      <c r="E61" s="207"/>
      <c r="F61" s="207"/>
      <c r="G61" s="19"/>
    </row>
    <row r="62" spans="1:7" s="4" customFormat="1" x14ac:dyDescent="0.4">
      <c r="A62" s="204"/>
      <c r="B62" s="220"/>
      <c r="C62" s="78" t="s">
        <v>120</v>
      </c>
      <c r="D62" s="28"/>
      <c r="E62" s="207"/>
      <c r="F62" s="207"/>
      <c r="G62" s="19"/>
    </row>
    <row r="63" spans="1:7" s="4" customFormat="1" ht="21.6" thickBot="1" x14ac:dyDescent="0.45">
      <c r="A63" s="205"/>
      <c r="B63" s="219"/>
      <c r="C63" s="38" t="s">
        <v>121</v>
      </c>
      <c r="D63" s="100"/>
      <c r="E63" s="208"/>
      <c r="F63" s="208"/>
      <c r="G63" s="102"/>
    </row>
    <row r="64" spans="1:7" s="4" customFormat="1" ht="47.4" thickBot="1" x14ac:dyDescent="0.45">
      <c r="A64" s="91"/>
      <c r="B64" s="101" t="s">
        <v>122</v>
      </c>
      <c r="C64" s="81" t="s">
        <v>123</v>
      </c>
      <c r="D64" s="82"/>
      <c r="E64" s="74">
        <v>1</v>
      </c>
      <c r="F64" s="74" t="s">
        <v>26</v>
      </c>
      <c r="G64" s="83"/>
    </row>
    <row r="65" spans="1:7" s="4" customFormat="1" x14ac:dyDescent="0.4">
      <c r="A65" s="203"/>
      <c r="B65" s="224" t="s">
        <v>124</v>
      </c>
      <c r="C65" s="92" t="s">
        <v>125</v>
      </c>
      <c r="D65" s="35"/>
      <c r="E65" s="207">
        <v>1</v>
      </c>
      <c r="F65" s="207" t="s">
        <v>98</v>
      </c>
      <c r="G65" s="96"/>
    </row>
    <row r="66" spans="1:7" s="4" customFormat="1" x14ac:dyDescent="0.4">
      <c r="A66" s="204"/>
      <c r="B66" s="225"/>
      <c r="C66" s="78" t="s">
        <v>126</v>
      </c>
      <c r="D66" s="28"/>
      <c r="E66" s="207"/>
      <c r="F66" s="207"/>
      <c r="G66" s="19"/>
    </row>
    <row r="67" spans="1:7" s="4" customFormat="1" x14ac:dyDescent="0.4">
      <c r="A67" s="204"/>
      <c r="B67" s="225"/>
      <c r="C67" s="78" t="s">
        <v>127</v>
      </c>
      <c r="D67" s="28"/>
      <c r="E67" s="207"/>
      <c r="F67" s="207"/>
      <c r="G67" s="19"/>
    </row>
    <row r="68" spans="1:7" s="4" customFormat="1" x14ac:dyDescent="0.4">
      <c r="A68" s="204"/>
      <c r="B68" s="225"/>
      <c r="C68" s="78" t="s">
        <v>128</v>
      </c>
      <c r="D68" s="28"/>
      <c r="E68" s="207"/>
      <c r="F68" s="207"/>
      <c r="G68" s="19"/>
    </row>
    <row r="69" spans="1:7" s="4" customFormat="1" x14ac:dyDescent="0.4">
      <c r="A69" s="204"/>
      <c r="B69" s="225"/>
      <c r="C69" s="78" t="s">
        <v>129</v>
      </c>
      <c r="D69" s="28"/>
      <c r="E69" s="207"/>
      <c r="F69" s="207"/>
      <c r="G69" s="19"/>
    </row>
    <row r="70" spans="1:7" s="4" customFormat="1" ht="21.6" thickBot="1" x14ac:dyDescent="0.45">
      <c r="A70" s="205"/>
      <c r="B70" s="226"/>
      <c r="C70" s="38" t="s">
        <v>130</v>
      </c>
      <c r="D70" s="100"/>
      <c r="E70" s="208"/>
      <c r="F70" s="208"/>
      <c r="G70" s="102"/>
    </row>
    <row r="71" spans="1:7" s="4" customFormat="1" ht="21.6" thickBot="1" x14ac:dyDescent="0.45">
      <c r="A71" s="91"/>
      <c r="B71" s="101" t="s">
        <v>131</v>
      </c>
      <c r="C71" s="81" t="s">
        <v>132</v>
      </c>
      <c r="D71" s="82"/>
      <c r="E71" s="74">
        <v>1</v>
      </c>
      <c r="F71" s="74" t="s">
        <v>98</v>
      </c>
      <c r="G71" s="83"/>
    </row>
    <row r="72" spans="1:7" s="4" customFormat="1" ht="21.6" thickBot="1" x14ac:dyDescent="0.45">
      <c r="A72" s="90"/>
      <c r="B72" s="106" t="s">
        <v>133</v>
      </c>
      <c r="C72" s="99" t="s">
        <v>134</v>
      </c>
      <c r="D72" s="107"/>
      <c r="E72" s="57">
        <v>1</v>
      </c>
      <c r="F72" s="57" t="s">
        <v>98</v>
      </c>
      <c r="G72" s="59"/>
    </row>
    <row r="73" spans="1:7" s="4" customFormat="1" x14ac:dyDescent="0.4">
      <c r="A73" s="203"/>
      <c r="B73" s="218" t="s">
        <v>135</v>
      </c>
      <c r="C73" s="36" t="s">
        <v>136</v>
      </c>
      <c r="D73" s="87"/>
      <c r="E73" s="206">
        <v>1</v>
      </c>
      <c r="F73" s="206" t="s">
        <v>98</v>
      </c>
      <c r="G73" s="96"/>
    </row>
    <row r="74" spans="1:7" s="4" customFormat="1" x14ac:dyDescent="0.4">
      <c r="A74" s="204"/>
      <c r="B74" s="220"/>
      <c r="C74" s="92" t="s">
        <v>137</v>
      </c>
      <c r="D74" s="108"/>
      <c r="E74" s="207"/>
      <c r="F74" s="207"/>
      <c r="G74" s="19"/>
    </row>
    <row r="75" spans="1:7" s="4" customFormat="1" ht="21.6" thickBot="1" x14ac:dyDescent="0.45">
      <c r="A75" s="204"/>
      <c r="B75" s="220"/>
      <c r="C75" s="105" t="s">
        <v>138</v>
      </c>
      <c r="D75" s="109"/>
      <c r="E75" s="207"/>
      <c r="F75" s="207"/>
      <c r="G75" s="80"/>
    </row>
    <row r="76" spans="1:7" s="4" customFormat="1" ht="21.6" thickBot="1" x14ac:dyDescent="0.45">
      <c r="A76" s="91"/>
      <c r="B76" s="116" t="s">
        <v>139</v>
      </c>
      <c r="C76" s="115" t="s">
        <v>140</v>
      </c>
      <c r="D76" s="94"/>
      <c r="E76" s="74">
        <v>1</v>
      </c>
      <c r="F76" s="74" t="s">
        <v>26</v>
      </c>
      <c r="G76" s="83"/>
    </row>
    <row r="77" spans="1:7" s="4" customFormat="1" x14ac:dyDescent="0.4">
      <c r="A77" s="70"/>
      <c r="B77" s="85" t="s">
        <v>141</v>
      </c>
      <c r="C77" s="114" t="s">
        <v>142</v>
      </c>
      <c r="D77" s="88"/>
      <c r="E77" s="26"/>
      <c r="F77" s="26"/>
      <c r="G77" s="25"/>
    </row>
    <row r="78" spans="1:7" s="4" customFormat="1" x14ac:dyDescent="0.4">
      <c r="A78" s="27"/>
      <c r="B78" s="84"/>
      <c r="C78" s="111"/>
      <c r="D78" s="108"/>
      <c r="E78" s="110"/>
      <c r="F78" s="110"/>
      <c r="G78" s="19"/>
    </row>
    <row r="79" spans="1:7" s="4" customFormat="1" x14ac:dyDescent="0.4">
      <c r="A79" s="27"/>
      <c r="B79" s="84"/>
      <c r="C79" s="111"/>
      <c r="D79" s="108"/>
      <c r="E79" s="110"/>
      <c r="F79" s="110"/>
      <c r="G79" s="19"/>
    </row>
    <row r="80" spans="1:7" s="4" customFormat="1" x14ac:dyDescent="0.4">
      <c r="A80" s="27"/>
      <c r="B80" s="84"/>
      <c r="C80" s="111"/>
      <c r="D80" s="108"/>
      <c r="E80" s="110"/>
      <c r="F80" s="110"/>
      <c r="G80" s="19"/>
    </row>
    <row r="81" spans="1:7" s="4" customFormat="1" x14ac:dyDescent="0.4">
      <c r="A81" s="27"/>
      <c r="B81" s="84"/>
      <c r="C81" s="111"/>
      <c r="D81" s="108"/>
      <c r="E81" s="110"/>
      <c r="F81" s="110"/>
      <c r="G81" s="19"/>
    </row>
    <row r="82" spans="1:7" s="4" customFormat="1" x14ac:dyDescent="0.4">
      <c r="A82" s="27"/>
      <c r="B82" s="84"/>
      <c r="C82" s="111"/>
      <c r="D82" s="108"/>
      <c r="E82" s="110"/>
      <c r="F82" s="110"/>
      <c r="G82" s="19"/>
    </row>
    <row r="83" spans="1:7" s="4" customFormat="1" x14ac:dyDescent="0.4">
      <c r="A83" s="27"/>
      <c r="B83" s="84"/>
      <c r="C83" s="111"/>
      <c r="D83" s="108"/>
      <c r="E83" s="110"/>
      <c r="F83" s="110"/>
      <c r="G83" s="19"/>
    </row>
    <row r="84" spans="1:7" s="4" customFormat="1" x14ac:dyDescent="0.4">
      <c r="A84" s="27"/>
      <c r="B84" s="84"/>
      <c r="C84" s="111"/>
      <c r="D84" s="108"/>
      <c r="E84" s="110"/>
      <c r="F84" s="110"/>
      <c r="G84" s="19"/>
    </row>
    <row r="85" spans="1:7" s="4" customFormat="1" x14ac:dyDescent="0.4">
      <c r="A85" s="27"/>
      <c r="B85" s="84"/>
      <c r="C85" s="111"/>
      <c r="D85" s="108"/>
      <c r="E85" s="110"/>
      <c r="F85" s="110"/>
      <c r="G85" s="19"/>
    </row>
    <row r="86" spans="1:7" s="4" customFormat="1" x14ac:dyDescent="0.4">
      <c r="A86" s="27"/>
      <c r="B86" s="84"/>
      <c r="C86" s="111"/>
      <c r="D86" s="108"/>
      <c r="E86" s="110"/>
      <c r="F86" s="110"/>
      <c r="G86" s="19"/>
    </row>
    <row r="87" spans="1:7" s="4" customFormat="1" x14ac:dyDescent="0.4">
      <c r="A87" s="27"/>
      <c r="B87" s="84"/>
      <c r="C87" s="111"/>
      <c r="D87" s="108"/>
      <c r="E87" s="110"/>
      <c r="F87" s="110"/>
      <c r="G87" s="19"/>
    </row>
    <row r="88" spans="1:7" s="4" customFormat="1" x14ac:dyDescent="0.4">
      <c r="A88" s="27"/>
      <c r="B88" s="46"/>
      <c r="C88" s="111"/>
      <c r="D88" s="108"/>
      <c r="E88" s="110"/>
      <c r="F88" s="110"/>
      <c r="G88" s="19"/>
    </row>
    <row r="89" spans="1:7" s="4" customFormat="1" x14ac:dyDescent="0.4">
      <c r="A89" s="69"/>
      <c r="B89" s="98"/>
      <c r="C89" s="112"/>
      <c r="D89" s="88"/>
      <c r="E89" s="26"/>
      <c r="F89" s="26"/>
      <c r="G89" s="25"/>
    </row>
    <row r="90" spans="1:7" s="4" customFormat="1" ht="21.6" thickBot="1" x14ac:dyDescent="0.45">
      <c r="A90" s="21">
        <v>5</v>
      </c>
      <c r="B90" s="47"/>
      <c r="C90" s="113"/>
      <c r="D90" s="109"/>
      <c r="E90" s="72">
        <v>1</v>
      </c>
      <c r="F90" s="72" t="s">
        <v>26</v>
      </c>
      <c r="G90" s="102"/>
    </row>
    <row r="91" spans="1:7" s="4" customFormat="1" ht="27" customHeight="1" thickBot="1" x14ac:dyDescent="0.45">
      <c r="A91" s="189" t="s">
        <v>35</v>
      </c>
      <c r="B91" s="190"/>
      <c r="C91" s="190"/>
      <c r="D91" s="190"/>
      <c r="E91" s="190"/>
      <c r="F91" s="190"/>
      <c r="G91" s="191"/>
    </row>
    <row r="92" spans="1:7" s="4" customFormat="1" x14ac:dyDescent="0.4">
      <c r="A92" s="29">
        <v>6</v>
      </c>
      <c r="B92" s="44"/>
      <c r="C92" s="42"/>
      <c r="D92" s="35"/>
      <c r="E92" s="26">
        <v>1</v>
      </c>
      <c r="F92" s="26" t="s">
        <v>26</v>
      </c>
      <c r="G92" s="25"/>
    </row>
    <row r="93" spans="1:7" s="4" customFormat="1" x14ac:dyDescent="0.4">
      <c r="A93" s="27">
        <v>7</v>
      </c>
      <c r="B93" s="45"/>
      <c r="C93" s="41"/>
      <c r="D93" s="28"/>
      <c r="E93" s="26">
        <v>1</v>
      </c>
      <c r="F93" s="26" t="s">
        <v>26</v>
      </c>
      <c r="G93" s="19"/>
    </row>
    <row r="94" spans="1:7" s="4" customFormat="1" x14ac:dyDescent="0.4">
      <c r="A94" s="27">
        <v>8</v>
      </c>
      <c r="B94" s="45"/>
      <c r="C94" s="33"/>
      <c r="D94" s="28"/>
      <c r="E94" s="26">
        <v>1</v>
      </c>
      <c r="F94" s="26" t="s">
        <v>26</v>
      </c>
      <c r="G94" s="19"/>
    </row>
    <row r="95" spans="1:7" s="4" customFormat="1" ht="21.6" thickBot="1" x14ac:dyDescent="0.45">
      <c r="A95" s="21">
        <v>9</v>
      </c>
      <c r="B95" s="51"/>
      <c r="C95" s="34"/>
      <c r="D95" s="28"/>
      <c r="E95" s="26">
        <v>1</v>
      </c>
      <c r="F95" s="26" t="s">
        <v>26</v>
      </c>
      <c r="G95" s="19"/>
    </row>
    <row r="96" spans="1:7" s="4" customFormat="1" ht="27" customHeight="1" thickBot="1" x14ac:dyDescent="0.45">
      <c r="A96" s="195" t="s">
        <v>32</v>
      </c>
      <c r="B96" s="196"/>
      <c r="C96" s="196"/>
      <c r="D96" s="190"/>
      <c r="E96" s="190"/>
      <c r="F96" s="190"/>
      <c r="G96" s="191"/>
    </row>
    <row r="97" spans="1:7" s="4" customFormat="1" x14ac:dyDescent="0.4">
      <c r="A97" s="29">
        <v>10</v>
      </c>
      <c r="B97" s="48"/>
      <c r="C97" s="32"/>
      <c r="D97" s="28"/>
      <c r="E97" s="26">
        <v>1</v>
      </c>
      <c r="F97" s="26" t="s">
        <v>26</v>
      </c>
      <c r="G97" s="19"/>
    </row>
    <row r="98" spans="1:7" s="4" customFormat="1" x14ac:dyDescent="0.4">
      <c r="A98" s="27">
        <v>11</v>
      </c>
      <c r="B98" s="49"/>
      <c r="C98" s="33"/>
      <c r="D98" s="28"/>
      <c r="E98" s="26">
        <v>1</v>
      </c>
      <c r="F98" s="26" t="s">
        <v>26</v>
      </c>
      <c r="G98" s="19"/>
    </row>
    <row r="99" spans="1:7" s="4" customFormat="1" x14ac:dyDescent="0.4">
      <c r="A99" s="27">
        <v>12</v>
      </c>
      <c r="B99" s="52"/>
      <c r="C99" s="33"/>
      <c r="D99" s="28"/>
      <c r="E99" s="26">
        <v>1</v>
      </c>
      <c r="F99" s="26" t="s">
        <v>26</v>
      </c>
      <c r="G99" s="19"/>
    </row>
    <row r="100" spans="1:7" s="4" customFormat="1" ht="21.6" thickBot="1" x14ac:dyDescent="0.45">
      <c r="A100" s="21">
        <v>13</v>
      </c>
      <c r="B100" s="47"/>
      <c r="C100" s="34"/>
      <c r="D100" s="28"/>
      <c r="E100" s="26">
        <v>1</v>
      </c>
      <c r="F100" s="26" t="s">
        <v>26</v>
      </c>
      <c r="G100" s="19"/>
    </row>
    <row r="101" spans="1:7" s="4" customFormat="1" ht="27" customHeight="1" thickBot="1" x14ac:dyDescent="0.45">
      <c r="A101" s="189" t="s">
        <v>33</v>
      </c>
      <c r="B101" s="190"/>
      <c r="C101" s="190"/>
      <c r="D101" s="190"/>
      <c r="E101" s="190"/>
      <c r="F101" s="190"/>
      <c r="G101" s="191"/>
    </row>
    <row r="102" spans="1:7" s="4" customFormat="1" x14ac:dyDescent="0.4">
      <c r="A102" s="29">
        <v>14</v>
      </c>
      <c r="B102" s="53"/>
      <c r="C102" s="32"/>
      <c r="D102" s="28"/>
      <c r="E102" s="26">
        <v>1</v>
      </c>
      <c r="F102" s="26" t="s">
        <v>26</v>
      </c>
      <c r="G102" s="19"/>
    </row>
    <row r="103" spans="1:7" s="4" customFormat="1" ht="21.6" thickBot="1" x14ac:dyDescent="0.45">
      <c r="A103" s="21">
        <v>15</v>
      </c>
      <c r="B103" s="47"/>
      <c r="C103" s="34"/>
      <c r="D103" s="28"/>
      <c r="E103" s="26">
        <v>1</v>
      </c>
      <c r="F103" s="26" t="s">
        <v>26</v>
      </c>
      <c r="G103" s="19"/>
    </row>
    <row r="104" spans="1:7" s="4" customFormat="1" ht="27" customHeight="1" thickBot="1" x14ac:dyDescent="0.45">
      <c r="A104" s="197" t="s">
        <v>34</v>
      </c>
      <c r="B104" s="198"/>
      <c r="C104" s="198"/>
      <c r="D104" s="190"/>
      <c r="E104" s="190"/>
      <c r="F104" s="190"/>
      <c r="G104" s="191"/>
    </row>
    <row r="105" spans="1:7" s="4" customFormat="1" x14ac:dyDescent="0.4">
      <c r="A105" s="29">
        <v>16</v>
      </c>
      <c r="B105" s="48"/>
      <c r="C105" s="32"/>
      <c r="D105" s="35"/>
      <c r="E105" s="26">
        <v>1</v>
      </c>
      <c r="F105" s="26" t="s">
        <v>26</v>
      </c>
      <c r="G105" s="25"/>
    </row>
    <row r="106" spans="1:7" s="4" customFormat="1" ht="21.6" thickBot="1" x14ac:dyDescent="0.45">
      <c r="A106" s="21">
        <v>17</v>
      </c>
      <c r="B106" s="50"/>
      <c r="C106" s="34"/>
      <c r="D106" s="28"/>
      <c r="E106" s="26">
        <v>1</v>
      </c>
      <c r="F106" s="26" t="s">
        <v>26</v>
      </c>
      <c r="G106" s="19"/>
    </row>
    <row r="107" spans="1:7" ht="21.6" thickBot="1" x14ac:dyDescent="0.45">
      <c r="A107" s="199" t="s">
        <v>12</v>
      </c>
      <c r="B107" s="172"/>
      <c r="C107" s="172"/>
      <c r="D107" s="172"/>
      <c r="E107" s="173"/>
      <c r="F107" s="168">
        <f>SUM(G15:G48)+SUM(G50:G90)+SUM(G92:G95)+SUM(G97:G100)+SUM(G102:G103)+SUM(G105:G106)</f>
        <v>0</v>
      </c>
      <c r="G107" s="169"/>
    </row>
    <row r="108" spans="1:7" x14ac:dyDescent="0.4">
      <c r="A108" s="187" t="s">
        <v>13</v>
      </c>
      <c r="B108" s="187"/>
      <c r="C108" s="187"/>
      <c r="D108" s="187"/>
      <c r="E108" s="187"/>
      <c r="F108" s="187"/>
      <c r="G108" s="187"/>
    </row>
    <row r="109" spans="1:7" x14ac:dyDescent="0.4">
      <c r="A109" s="55" t="s">
        <v>40</v>
      </c>
      <c r="B109" s="12"/>
      <c r="C109" s="12"/>
      <c r="D109" s="12"/>
    </row>
    <row r="110" spans="1:7" x14ac:dyDescent="0.4">
      <c r="A110" s="55" t="s">
        <v>41</v>
      </c>
      <c r="B110" s="12"/>
      <c r="C110" s="12"/>
      <c r="D110" s="12"/>
    </row>
    <row r="111" spans="1:7" ht="9" customHeight="1" x14ac:dyDescent="0.4">
      <c r="A111" s="12"/>
      <c r="B111" s="12"/>
      <c r="C111" s="12"/>
      <c r="D111" s="12"/>
    </row>
    <row r="112" spans="1:7" x14ac:dyDescent="0.4">
      <c r="A112" s="12" t="s">
        <v>44</v>
      </c>
      <c r="B112" s="12"/>
      <c r="C112" s="12"/>
      <c r="D112" s="12"/>
    </row>
    <row r="113" spans="1:255" ht="8.4" customHeight="1" x14ac:dyDescent="0.4">
      <c r="A113" s="12"/>
      <c r="B113" s="12"/>
      <c r="C113" s="12"/>
      <c r="D113" s="12"/>
    </row>
    <row r="114" spans="1:255" x14ac:dyDescent="0.4">
      <c r="A114" s="185" t="s">
        <v>14</v>
      </c>
      <c r="B114" s="185"/>
      <c r="C114" s="185"/>
      <c r="D114" s="185"/>
      <c r="E114" s="185"/>
      <c r="F114" s="185"/>
      <c r="G114" s="185"/>
    </row>
    <row r="115" spans="1:255" ht="27.6" customHeight="1" x14ac:dyDescent="0.4">
      <c r="A115" s="186" t="s">
        <v>42</v>
      </c>
      <c r="B115" s="186"/>
      <c r="C115" s="186"/>
      <c r="D115" s="186"/>
      <c r="E115" s="186"/>
      <c r="F115" s="186"/>
      <c r="G115" s="186"/>
    </row>
    <row r="116" spans="1:255" ht="21" customHeight="1" x14ac:dyDescent="0.4">
      <c r="A116" s="179" t="s">
        <v>43</v>
      </c>
      <c r="B116" s="179"/>
      <c r="C116" s="179"/>
      <c r="D116" s="179"/>
      <c r="E116" s="179"/>
      <c r="F116" s="179"/>
      <c r="G116" s="179"/>
    </row>
    <row r="117" spans="1:255" x14ac:dyDescent="0.4">
      <c r="A117" s="15" t="s">
        <v>15</v>
      </c>
      <c r="B117" s="15"/>
      <c r="C117" s="15"/>
      <c r="D117" s="15"/>
      <c r="E117" s="15"/>
      <c r="F117" s="15"/>
      <c r="G117" s="15"/>
    </row>
    <row r="118" spans="1:255" x14ac:dyDescent="0.4">
      <c r="A118" s="174" t="s">
        <v>16</v>
      </c>
      <c r="B118" s="174"/>
      <c r="C118" s="174"/>
      <c r="D118" s="174"/>
      <c r="E118" s="174"/>
      <c r="F118" s="174"/>
      <c r="G118" s="174"/>
    </row>
    <row r="119" spans="1:255" s="8" customFormat="1" ht="13.8" x14ac:dyDescent="0.25">
      <c r="A119" s="184" t="s">
        <v>21</v>
      </c>
      <c r="B119" s="184"/>
      <c r="C119" s="184"/>
      <c r="D119" s="184"/>
      <c r="E119" s="184"/>
      <c r="F119" s="184"/>
      <c r="G119" s="184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  <c r="IR119" s="7"/>
      <c r="IS119" s="7"/>
      <c r="IT119" s="7"/>
      <c r="IU119" s="7"/>
    </row>
    <row r="120" spans="1:255" ht="23.4" customHeight="1" x14ac:dyDescent="0.4">
      <c r="A120" s="174" t="s">
        <v>17</v>
      </c>
      <c r="B120" s="174"/>
      <c r="C120" s="174"/>
      <c r="D120" s="174"/>
      <c r="E120" s="174"/>
      <c r="F120" s="174"/>
      <c r="G120" s="174"/>
    </row>
    <row r="121" spans="1:255" x14ac:dyDescent="0.4">
      <c r="A121" s="16" t="s">
        <v>20</v>
      </c>
      <c r="B121" s="15"/>
      <c r="C121" s="15"/>
      <c r="D121" s="15"/>
      <c r="E121" s="15"/>
      <c r="F121" s="15"/>
      <c r="G121" s="15"/>
    </row>
    <row r="123" spans="1:255" s="8" customFormat="1" ht="13.8" x14ac:dyDescent="0.25">
      <c r="A123" s="6"/>
      <c r="B123" s="14" t="s">
        <v>18</v>
      </c>
      <c r="C123" s="14"/>
      <c r="D123" s="13"/>
      <c r="E123" s="10"/>
      <c r="F123" s="10"/>
      <c r="G123" s="9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  <c r="IS123" s="7"/>
      <c r="IT123" s="7"/>
      <c r="IU123" s="7"/>
    </row>
    <row r="124" spans="1:255" s="8" customFormat="1" ht="15.6" x14ac:dyDescent="0.3">
      <c r="A124" s="11"/>
      <c r="B124" s="175" t="s">
        <v>19</v>
      </c>
      <c r="C124" s="175"/>
      <c r="D124" s="175"/>
      <c r="E124" s="10"/>
      <c r="F124" s="10"/>
      <c r="G124" s="9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  <c r="IP124" s="7"/>
      <c r="IQ124" s="7"/>
      <c r="IR124" s="7"/>
      <c r="IS124" s="7"/>
      <c r="IT124" s="7"/>
      <c r="IU124" s="7"/>
    </row>
    <row r="125" spans="1:255" s="8" customFormat="1" ht="13.8" x14ac:dyDescent="0.25">
      <c r="B125" s="13"/>
      <c r="C125" s="13"/>
      <c r="D125" s="13"/>
      <c r="E125" s="10"/>
      <c r="F125" s="10"/>
      <c r="G125" s="9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  <c r="IR125" s="7"/>
      <c r="IS125" s="7"/>
      <c r="IT125" s="7"/>
      <c r="IU125" s="7"/>
    </row>
    <row r="126" spans="1:255" s="8" customFormat="1" ht="13.8" x14ac:dyDescent="0.25">
      <c r="A126" s="6"/>
      <c r="B126" s="10"/>
      <c r="C126" s="10"/>
      <c r="D126" s="10"/>
      <c r="E126" s="10"/>
      <c r="F126" s="10"/>
      <c r="G126" s="9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  <c r="IR126" s="7"/>
      <c r="IS126" s="7"/>
      <c r="IT126" s="7"/>
      <c r="IU126" s="7"/>
    </row>
    <row r="127" spans="1:255" s="8" customFormat="1" ht="13.8" x14ac:dyDescent="0.25">
      <c r="A127" s="6"/>
      <c r="B127" s="10"/>
      <c r="C127" s="10"/>
      <c r="D127" s="10"/>
      <c r="E127" s="10"/>
      <c r="F127" s="10"/>
      <c r="G127" s="9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  <c r="IR127" s="7"/>
      <c r="IS127" s="7"/>
      <c r="IT127" s="7"/>
      <c r="IU127" s="7"/>
    </row>
    <row r="128" spans="1:255" s="8" customFormat="1" ht="13.8" x14ac:dyDescent="0.25">
      <c r="A128" s="6"/>
      <c r="B128" s="10"/>
      <c r="C128" s="10"/>
      <c r="D128" s="10"/>
      <c r="E128" s="10"/>
      <c r="F128" s="10"/>
      <c r="G128" s="9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  <c r="IR128" s="7"/>
      <c r="IS128" s="7"/>
      <c r="IT128" s="7"/>
      <c r="IU128" s="7"/>
    </row>
    <row r="129" s="1" customFormat="1" x14ac:dyDescent="0.4"/>
    <row r="130" s="1" customFormat="1" x14ac:dyDescent="0.4"/>
    <row r="131" s="1" customFormat="1" x14ac:dyDescent="0.4"/>
    <row r="132" s="1" customFormat="1" x14ac:dyDescent="0.4"/>
    <row r="133" s="1" customFormat="1" x14ac:dyDescent="0.4"/>
    <row r="134" s="1" customFormat="1" x14ac:dyDescent="0.4"/>
    <row r="135" s="1" customFormat="1" x14ac:dyDescent="0.4"/>
    <row r="136" s="1" customFormat="1" x14ac:dyDescent="0.4"/>
    <row r="137" s="1" customFormat="1" x14ac:dyDescent="0.4"/>
    <row r="138" s="1" customFormat="1" x14ac:dyDescent="0.4"/>
    <row r="139" s="1" customFormat="1" x14ac:dyDescent="0.4"/>
    <row r="140" s="1" customFormat="1" x14ac:dyDescent="0.4"/>
    <row r="141" s="1" customFormat="1" x14ac:dyDescent="0.4"/>
    <row r="142" s="1" customFormat="1" x14ac:dyDescent="0.4"/>
    <row r="143" s="1" customFormat="1" x14ac:dyDescent="0.4"/>
    <row r="144" s="1" customFormat="1" x14ac:dyDescent="0.4"/>
    <row r="145" s="1" customFormat="1" x14ac:dyDescent="0.4"/>
    <row r="146" s="1" customFormat="1" x14ac:dyDescent="0.4"/>
    <row r="147" s="1" customFormat="1" x14ac:dyDescent="0.4"/>
    <row r="148" s="1" customFormat="1" x14ac:dyDescent="0.4"/>
    <row r="149" s="1" customFormat="1" x14ac:dyDescent="0.4"/>
    <row r="150" s="1" customFormat="1" x14ac:dyDescent="0.4"/>
    <row r="151" s="1" customFormat="1" x14ac:dyDescent="0.4"/>
    <row r="152" s="1" customFormat="1" x14ac:dyDescent="0.4"/>
    <row r="153" s="1" customFormat="1" x14ac:dyDescent="0.4"/>
    <row r="154" s="1" customFormat="1" x14ac:dyDescent="0.4"/>
    <row r="155" s="1" customFormat="1" x14ac:dyDescent="0.4"/>
    <row r="156" s="1" customFormat="1" x14ac:dyDescent="0.4"/>
    <row r="157" s="1" customFormat="1" x14ac:dyDescent="0.4"/>
    <row r="158" s="1" customFormat="1" x14ac:dyDescent="0.4"/>
    <row r="159" s="1" customFormat="1" x14ac:dyDescent="0.4"/>
    <row r="160" s="1" customFormat="1" x14ac:dyDescent="0.4"/>
    <row r="161" s="1" customFormat="1" x14ac:dyDescent="0.4"/>
    <row r="162" s="1" customFormat="1" x14ac:dyDescent="0.4"/>
    <row r="163" s="1" customFormat="1" x14ac:dyDescent="0.4"/>
  </sheetData>
  <mergeCells count="80">
    <mergeCell ref="B73:B75"/>
    <mergeCell ref="A73:A75"/>
    <mergeCell ref="F73:F75"/>
    <mergeCell ref="E73:E75"/>
    <mergeCell ref="G15:G18"/>
    <mergeCell ref="E65:E70"/>
    <mergeCell ref="F65:F70"/>
    <mergeCell ref="A65:A70"/>
    <mergeCell ref="A58:A63"/>
    <mergeCell ref="A54:A56"/>
    <mergeCell ref="A51:A52"/>
    <mergeCell ref="B65:B70"/>
    <mergeCell ref="B54:B56"/>
    <mergeCell ref="E54:E56"/>
    <mergeCell ref="F54:F56"/>
    <mergeCell ref="B58:B63"/>
    <mergeCell ref="F58:F63"/>
    <mergeCell ref="E58:E63"/>
    <mergeCell ref="B44:B46"/>
    <mergeCell ref="E44:E46"/>
    <mergeCell ref="F44:F46"/>
    <mergeCell ref="B51:B52"/>
    <mergeCell ref="E51:E52"/>
    <mergeCell ref="F51:F52"/>
    <mergeCell ref="A8:C8"/>
    <mergeCell ref="D8:G8"/>
    <mergeCell ref="A9:G9"/>
    <mergeCell ref="A10:A13"/>
    <mergeCell ref="B10:D11"/>
    <mergeCell ref="E10:E12"/>
    <mergeCell ref="F10:F13"/>
    <mergeCell ref="G10:G13"/>
    <mergeCell ref="B12:C12"/>
    <mergeCell ref="B2:G2"/>
    <mergeCell ref="A4:G4"/>
    <mergeCell ref="A5:C7"/>
    <mergeCell ref="D5:G5"/>
    <mergeCell ref="D6:G6"/>
    <mergeCell ref="D7:G7"/>
    <mergeCell ref="A14:G14"/>
    <mergeCell ref="A49:G49"/>
    <mergeCell ref="B24:B26"/>
    <mergeCell ref="A24:A26"/>
    <mergeCell ref="F24:F26"/>
    <mergeCell ref="E24:E26"/>
    <mergeCell ref="F27:F29"/>
    <mergeCell ref="E30:E31"/>
    <mergeCell ref="F30:F31"/>
    <mergeCell ref="B30:B31"/>
    <mergeCell ref="A30:A31"/>
    <mergeCell ref="B27:B29"/>
    <mergeCell ref="A27:A29"/>
    <mergeCell ref="A91:G91"/>
    <mergeCell ref="A96:G96"/>
    <mergeCell ref="B15:B18"/>
    <mergeCell ref="A15:A18"/>
    <mergeCell ref="F15:F18"/>
    <mergeCell ref="E15:E18"/>
    <mergeCell ref="B22:B23"/>
    <mergeCell ref="A22:A23"/>
    <mergeCell ref="E22:E23"/>
    <mergeCell ref="F22:F23"/>
    <mergeCell ref="E27:E29"/>
    <mergeCell ref="E32:E33"/>
    <mergeCell ref="F32:F33"/>
    <mergeCell ref="B32:B33"/>
    <mergeCell ref="A32:A33"/>
    <mergeCell ref="A35:G35"/>
    <mergeCell ref="B124:D124"/>
    <mergeCell ref="A101:G101"/>
    <mergeCell ref="A104:G104"/>
    <mergeCell ref="A107:E107"/>
    <mergeCell ref="F107:G107"/>
    <mergeCell ref="A108:G108"/>
    <mergeCell ref="A114:G114"/>
    <mergeCell ref="A115:G115"/>
    <mergeCell ref="A116:G116"/>
    <mergeCell ref="A118:G118"/>
    <mergeCell ref="A119:G119"/>
    <mergeCell ref="A120:G120"/>
  </mergeCells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Додаток №3</vt:lpstr>
      <vt:lpstr>Додаток №4</vt:lpstr>
      <vt:lpstr>Орієнтовні обсяги</vt:lpstr>
      <vt:lpstr>Пропозиція_товари (2)</vt:lpstr>
      <vt:lpstr>'Додаток №3'!Область_друку</vt:lpstr>
      <vt:lpstr>'Додаток №4'!Область_друку</vt:lpstr>
      <vt:lpstr>'Орієнтовні обсяги'!Область_друку</vt:lpstr>
      <vt:lpstr>'Пропозиція_товари (2)'!Область_друку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2025-01-23T14:07:33Z</dcterms:modified>
  <cp:category/>
  <cp:contentStatus/>
</cp:coreProperties>
</file>