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592" documentId="13_ncr:1_{2B86E354-F780-45D1-942E-10D181CF870D}" xr6:coauthVersionLast="47" xr6:coauthVersionMax="47" xr10:uidLastSave="{E9461A11-1FBB-4CD3-8604-A710C1B0AAA5}"/>
  <bookViews>
    <workbookView xWindow="-108" yWindow="-108" windowWidth="23256" windowHeight="12456" xr2:uid="{00000000-000D-0000-FFFF-FFFF00000000}"/>
  </bookViews>
  <sheets>
    <sheet name="Додаток №3" sheetId="9" r:id="rId1"/>
    <sheet name="Додаток №4" sheetId="6" r:id="rId2"/>
  </sheets>
  <definedNames>
    <definedName name="_xlnm.Print_Area" localSheetId="0">'Додаток №3'!$A$1:$M$35</definedName>
    <definedName name="_xlnm.Print_Area" localSheetId="1">'Додаток №4'!$A$1:$I$32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9" l="1"/>
  <c r="I16" i="9"/>
  <c r="I15" i="9"/>
  <c r="I14" i="9"/>
</calcChain>
</file>

<file path=xl/sharedStrings.xml><?xml version="1.0" encoding="utf-8"?>
<sst xmlns="http://schemas.openxmlformats.org/spreadsheetml/2006/main" count="115" uniqueCount="88">
  <si>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</si>
  <si>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</si>
  <si>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</si>
  <si>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</si>
  <si>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</si>
  <si>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</si>
  <si>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</si>
  <si>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</si>
  <si>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</si>
  <si>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</si>
  <si>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</si>
  <si>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</si>
  <si>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</si>
  <si>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</si>
  <si>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</si>
  <si>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</si>
  <si>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</si>
  <si>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</si>
  <si>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</si>
  <si>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</si>
  <si>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</si>
  <si>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</si>
  <si>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Найменування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</si>
  <si>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автозапчастин та автотоварів.</t>
    </r>
  </si>
  <si>
    <t>Додаток №3 до Оголошення</t>
  </si>
  <si>
    <t>ОВ</t>
  </si>
  <si>
    <t>12V 74Ah 750A</t>
  </si>
  <si>
    <t>12V 63Ah 610A</t>
  </si>
  <si>
    <t>12V 95Ah 780A</t>
  </si>
  <si>
    <t>12V 85Ah 800А</t>
  </si>
  <si>
    <t>шт</t>
  </si>
  <si>
    <t>Рідина Adblue 20 Л</t>
  </si>
  <si>
    <t>Змазка проникаюча Wd-40 420 мл., з аплікатором</t>
  </si>
  <si>
    <t>Олива моторна Shell Helix Ultra 5W-30 1Л.</t>
  </si>
  <si>
    <t>Країна виробник – Україна, Польша</t>
  </si>
  <si>
    <t>Категорія: універсальна
Країна-виробник товару: Великобританія
Консистенція: аэрозоль
Основа: синтетична
Гарантія: 14днів</t>
  </si>
  <si>
    <t>Вид оливи: Синтетична
Об'єм (л): 1
Тип двигуна: Бензиновий/Дизельний
Клас якості за SAE: 5W30
Клас якості за API: SL/CF
Клас якості за ACEA: A3/B4, A3/B3
Допуски OEM:
-	BMW Longlife Oil 01,MB 226.5,
-	MB 229.5,
-	Renault RN0700,
-	Renault RN0710,
-	VW 502.00,
-	VW 505.00</t>
  </si>
  <si>
    <t>л</t>
  </si>
  <si>
    <t>т</t>
  </si>
  <si>
    <t>Лампочки 24 V (стоп, зад, хід, поворот)</t>
  </si>
  <si>
    <t>Лампочка 24 V H7</t>
  </si>
  <si>
    <t>Кабель пусковий 900А L=6.0М (мідь)</t>
  </si>
  <si>
    <t>Лампочка розжарювання PY21W 24V 21W BAU15S (жовта) стоп/зад.хід/повор.)</t>
  </si>
  <si>
    <t>Бренд: Philips або інший</t>
  </si>
  <si>
    <t>Напруга:12
Номінальна потужність: 21
Тип ламп: PY21W
Колір лампи: жовтий</t>
  </si>
  <si>
    <t>Вогнегасник Порошковий ОП-6 (ВП-6)</t>
  </si>
  <si>
    <t>Комплектація: Вогнегасник + шланг
Тип вогнегасника: порошковий Маса заряду: 6 кг 
Клас гасіння: A ( горіння твердих речовин), B ( горіння рідких речовин), C ( горіння газоподібних речовин), E ( горіння електроустановок) 
Можливість перезаряджання: так 
Вид вогнегасника: ручний</t>
  </si>
  <si>
    <t>Аптечка Медична Автомобільна</t>
  </si>
  <si>
    <t>Колір: Червоний
Матеріал упаковки: Водостійкий нейлон
вид упаковки: М'яка
Стандарт аптечки: АМА-1 (до 9 пас.)
Склад аптечки:
Лейкопластир бактерицидний 7,2 см х 1,9 см, 2 шт.
Перекис водню 3% 40 мл, 1 шт.
Пристрій для штучного дихання, 1 шт.
Ножиці тупокінцеві, 1 шт.
Рукавички п/е, 1 шт.
Вата нестерильна 25 г, 1 шт.
Серветка для обробки ран стерильна 10 см х 10 см, 2 шт.
Бинт нестерильний 5 м х 10 см, 1 шт.
Сертифікат якості, 1 шт.
Перелік вкладень, 1 шт.
Довідник надання першої допомоги, 1 шт.
Пакет п/т з застібкою розмір 160 мм х 220 мм, 1 шт.
Булавка англійська, 2 шт.
Джгут тканинний з маячком, 1 шт.</t>
  </si>
  <si>
    <t>Знак Аварійний</t>
  </si>
  <si>
    <t xml:space="preserve">Жилет Відблискуючий </t>
  </si>
  <si>
    <r>
      <t xml:space="preserve">Ціна,  за одиницю, 
</t>
    </r>
    <r>
      <rPr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</si>
  <si>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Вид упаковки: пластикова коробка
додаткова інформація: посилений</t>
  </si>
  <si>
    <t>Колір: помаранчевий/зелений/жовтий/червоний
Розмір: XXL</t>
  </si>
  <si>
    <t>Пістолет для підкачки коліс з манометром GUT MEISTER</t>
  </si>
  <si>
    <t>Зимова Щітка-Скребок</t>
  </si>
  <si>
    <t>Діапазон вимірювання : 0-16 Бар
Супутній товар: Пістолет для підкачки коліс
Вага (кг): 0.38</t>
  </si>
  <si>
    <t>Довжина ручки: 530 мм /900 мм
Довжина робочої зони: 140 мм/200 мм
Ширина скребка: 100 мм/100 мм 
Довжина ворсу: 60 мм.../ 55 мм</t>
  </si>
  <si>
    <t>ІНТЕР’ЄР ТА ЕКСТЕР’ЄР в астортименті (рукавички, вогнегасники, аптечки, знаки, жилети)</t>
  </si>
  <si>
    <t>ІНСТРУМЕНТИ ТА ОБЛАДНАННЯ в асортименті (пістолети для підкачки колес, щітки, ручні інструменти, домкрати, підйомники, диски, троси, підставки під авто, реміні стяжні)</t>
  </si>
  <si>
    <t>Балон газовий туристичний 220г</t>
  </si>
  <si>
    <t>Плита газова туристична(на газові балончики 11А2030)</t>
  </si>
  <si>
    <t>Вид балона: цанговий 
Ємність газового балона: 0,22 л 
Корпус: металевий 
Особливості: з’єднання: цангове.</t>
  </si>
  <si>
    <t>• корпус - металевий
• потужність – 2200ВТ
• запал - п'єзоелектричний
• регулятор подачі газу - є
• діаметр пальника - 8.5см
• тип газового картриджа - балон цанговий 220 гр\400 мл
• витрата газу - 150 г/год при нормальному тиску
• розміри - 34*27*10см
• кейс для транспортування та зберігання в комплекті</t>
  </si>
  <si>
    <t>ІНШЕ в асортименті (балони, горілки, плити)</t>
  </si>
  <si>
    <t>ОСВІТЛЕННЯ ТА ЕЛЕКТРООБЛАДНАННЯ в астортименті (запобіжники, свічки запалювання, свічки та лампи розжарювання, ліхтарики, клеми)</t>
  </si>
  <si>
    <t>Додаток №4 до Оголошення</t>
  </si>
  <si>
    <t>*** Орієнтовна сума договору складатиме 2 500 000,00 грн з подальшою можливістю пролонгації договору.</t>
  </si>
  <si>
    <r>
      <t>Ми погоджуємось, що всі витрати, пов’язані з</t>
    </r>
    <r>
      <rPr>
        <sz val="11"/>
        <rFont val="Times New Roman"/>
        <family val="1"/>
        <charset val="204"/>
      </rPr>
      <t xml:space="preserve"> доставкою товару, завантажувально-розвантажувальними роботами, </t>
    </r>
    <r>
      <rPr>
        <sz val="11"/>
        <color theme="1"/>
        <rFont val="Times New Roman"/>
        <family val="1"/>
        <charset val="204"/>
      </rPr>
      <t>здійснюються за рахунок Постачальника.</t>
    </r>
  </si>
  <si>
    <t>Ми ознайомлені та погоджуємося з Умовами типового Договору  ТЧХУ (Додаток №5 до Запиту).</t>
  </si>
  <si>
    <t>Акумулятор
Торгова марка: BOSCH, VARTA</t>
  </si>
  <si>
    <t>АВТОЗАПЧАСТИНИ в асортименті (паливні фільтри, гальмівні колодки, комплекти зчеплення, акумулятори, датчики імульсів)</t>
  </si>
  <si>
    <t>ОЛИВИ, РІДИНИ ТА АВТОХІМІЯ  в асортименті (засоби для догляду, для миття рук, рідина гальмівна, рідина охолоджуюча, омивачі скла, змазки, рідина Adblue, оливи, рідини)</t>
  </si>
  <si>
    <t>Умовний обсяг</t>
  </si>
  <si>
    <r>
      <t xml:space="preserve">Вартість, грн., 
</t>
    </r>
    <r>
      <rPr>
        <sz val="12"/>
        <color theme="1"/>
        <rFont val="Times New Roman"/>
        <family val="1"/>
        <charset val="204"/>
      </rPr>
      <t xml:space="preserve">(з урахуванням всіх податків і зборів) </t>
    </r>
    <r>
      <rPr>
        <b/>
        <sz val="12"/>
        <color theme="1"/>
        <rFont val="Times New Roman"/>
        <family val="1"/>
        <charset val="204"/>
      </rPr>
      <t>*</t>
    </r>
  </si>
  <si>
    <t>**Розмір запропонованої вартості має бути фіксованим протягом 2025 р. з моменту подачі.</t>
  </si>
  <si>
    <r>
      <rPr>
        <b/>
        <i/>
        <sz val="12"/>
        <color theme="1"/>
        <rFont val="Times New Roman"/>
        <family val="1"/>
        <charset val="204"/>
      </rPr>
      <t>Строк поставки товару з моменту підтвердження замовлення:</t>
    </r>
    <r>
      <rPr>
        <i/>
        <sz val="12"/>
        <color theme="1"/>
        <rFont val="Times New Roman"/>
        <family val="1"/>
        <charset val="204"/>
      </rPr>
      <t xml:space="preserve"> ___________ (к-ть днів).</t>
    </r>
  </si>
  <si>
    <t>Рідина Adblue 20л</t>
  </si>
  <si>
    <t>Категорії та їх асортимент*</t>
  </si>
  <si>
    <t>*Усі зазначені найменування товарів в категорії, а також його технічні характеристики є не остаточними. Асортимент кожної категорії товарів та їх характеристики можуть змінюватися в залежності від потреб Замовника.</t>
  </si>
  <si>
    <t>Омивач скла зимовий, -22°C, 5л</t>
  </si>
  <si>
    <t>Характеристики</t>
  </si>
  <si>
    <t>Найменування (Вказати модель (торгову марку))</t>
  </si>
  <si>
    <t>Характеристики (вказати виробника, параметри та характеристики продукції)</t>
  </si>
  <si>
    <t>Комплект гальмівних колодок, дискові гальма VALEO 882200</t>
  </si>
  <si>
    <t>Датчик зносу	без датчика зносу
Товщина [мм]	30</t>
  </si>
  <si>
    <t>Комплект зчеплення VALEO 809136</t>
  </si>
  <si>
    <t>Характеристики диска зчеплення:
Кількість зубців10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</si>
</sst>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30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" fontId="3" fillId="0" borderId="33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left" vertical="center" wrapText="1"/>
    </xf>
    <xf numFmtId="0" fontId="17" fillId="2" borderId="35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8" fillId="0" borderId="34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19" fillId="0" borderId="35" xfId="0" applyFont="1" applyBorder="1" applyAlignment="1">
      <alignment vertical="center" wrapText="1"/>
    </xf>
    <xf numFmtId="0" fontId="19" fillId="0" borderId="34" xfId="0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vertical="center" wrapText="1"/>
    </xf>
    <xf numFmtId="0" fontId="20" fillId="0" borderId="48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50" xfId="0" applyFont="1" applyBorder="1" applyAlignment="1">
      <alignment vertical="center" wrapText="1"/>
    </xf>
    <xf numFmtId="0" fontId="1" fillId="0" borderId="51" xfId="0" applyFont="1" applyBorder="1" applyAlignment="1">
      <alignment wrapText="1"/>
    </xf>
    <xf numFmtId="0" fontId="2" fillId="0" borderId="43" xfId="0" applyFont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2" fillId="0" borderId="57" xfId="0" applyFont="1" applyBorder="1" applyAlignment="1">
      <alignment horizontal="center" vertical="center" wrapText="1"/>
    </xf>
    <xf numFmtId="0" fontId="2" fillId="0" borderId="48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right" vertical="center"/>
    </xf>
    <xf numFmtId="4" fontId="13" fillId="3" borderId="9" xfId="0" applyNumberFormat="1" applyFont="1" applyFill="1" applyBorder="1" applyAlignment="1">
      <alignment horizontal="center" vertical="center" wrapText="1"/>
    </xf>
    <xf numFmtId="4" fontId="13" fillId="3" borderId="26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left" vertical="center" wrapText="1"/>
    </xf>
    <xf numFmtId="0" fontId="17" fillId="2" borderId="35" xfId="0" applyFont="1" applyFill="1" applyBorder="1" applyAlignment="1">
      <alignment horizontal="left" vertical="center" wrapText="1"/>
    </xf>
    <xf numFmtId="0" fontId="17" fillId="2" borderId="53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4C0F-927F-4F7A-99C0-2C4D3AECA212}">
  <dimension ref="A1:IV73"/>
  <sheetViews>
    <sheetView showGridLines="0" tabSelected="1" topLeftCell="A19" zoomScale="80" zoomScaleNormal="80" zoomScaleSheetLayoutView="80" workbookViewId="0">
      <selection activeCell="A8" sqref="A8:C8"/>
    </sheetView>
  </sheetViews>
  <sheetFormatPr defaultColWidth="9.109375" defaultRowHeight="21" x14ac:dyDescent="0.4"/>
  <cols>
    <col min="1" max="1" width="5.33203125" style="2" customWidth="1"/>
    <col min="2" max="2" width="43.109375" style="1" customWidth="1"/>
    <col min="3" max="3" width="63.6640625" style="1" customWidth="1"/>
    <col min="4" max="4" width="37.6640625" style="1" customWidth="1"/>
    <col min="5" max="5" width="64.33203125" style="1" customWidth="1"/>
    <col min="6" max="7" width="12.44140625" style="1" customWidth="1"/>
    <col min="8" max="8" width="17.33203125" style="5" customWidth="1"/>
    <col min="9" max="9" width="17.44140625" style="1" customWidth="1"/>
    <col min="10" max="16384" width="9.109375" style="1"/>
  </cols>
  <sheetData>
    <row r="1" spans="1:9" x14ac:dyDescent="0.4">
      <c r="G1" s="5" t="s">
        <v>24</v>
      </c>
    </row>
    <row r="2" spans="1:9" x14ac:dyDescent="0.4">
      <c r="B2" s="77" t="s">
        <v>0</v>
      </c>
      <c r="C2" s="77"/>
      <c r="D2" s="77"/>
      <c r="E2" s="77"/>
      <c r="F2" s="77"/>
      <c r="G2" s="77"/>
      <c r="H2" s="77"/>
    </row>
    <row r="4" spans="1:9" ht="29.25" customHeight="1" x14ac:dyDescent="0.4">
      <c r="A4" s="78" t="s">
        <v>23</v>
      </c>
      <c r="B4" s="78"/>
      <c r="C4" s="78"/>
      <c r="D4" s="78"/>
      <c r="E4" s="78"/>
      <c r="F4" s="78"/>
      <c r="G4" s="78"/>
      <c r="H4" s="78"/>
    </row>
    <row r="5" spans="1:9" ht="20.25" customHeight="1" x14ac:dyDescent="0.4">
      <c r="A5" s="79" t="s">
        <v>1</v>
      </c>
      <c r="B5" s="80"/>
      <c r="C5" s="81"/>
      <c r="D5" s="88" t="s">
        <v>2</v>
      </c>
      <c r="E5" s="89"/>
      <c r="F5" s="89"/>
      <c r="G5" s="89"/>
      <c r="H5" s="90"/>
      <c r="I5" s="17"/>
    </row>
    <row r="6" spans="1:9" ht="20.25" customHeight="1" x14ac:dyDescent="0.4">
      <c r="A6" s="82"/>
      <c r="B6" s="83"/>
      <c r="C6" s="84"/>
      <c r="D6" s="88" t="s">
        <v>3</v>
      </c>
      <c r="E6" s="89"/>
      <c r="F6" s="89"/>
      <c r="G6" s="89"/>
      <c r="H6" s="90"/>
      <c r="I6" s="17"/>
    </row>
    <row r="7" spans="1:9" ht="29.4" customHeight="1" x14ac:dyDescent="0.4">
      <c r="A7" s="85"/>
      <c r="B7" s="86"/>
      <c r="C7" s="87"/>
      <c r="D7" s="88" t="s">
        <v>4</v>
      </c>
      <c r="E7" s="89"/>
      <c r="F7" s="89"/>
      <c r="G7" s="89"/>
      <c r="H7" s="90"/>
      <c r="I7" s="17"/>
    </row>
    <row r="8" spans="1:9" ht="49.95" customHeight="1" x14ac:dyDescent="0.4">
      <c r="A8" s="113" t="s">
        <v>5</v>
      </c>
      <c r="B8" s="114"/>
      <c r="C8" s="115"/>
      <c r="D8" s="116" t="s">
        <v>6</v>
      </c>
      <c r="E8" s="117"/>
      <c r="F8" s="117"/>
      <c r="G8" s="117"/>
      <c r="H8" s="118"/>
      <c r="I8" s="18"/>
    </row>
    <row r="9" spans="1:9" ht="19.8" customHeight="1" thickBot="1" x14ac:dyDescent="0.45">
      <c r="A9" s="92"/>
      <c r="B9" s="92"/>
      <c r="C9" s="92"/>
      <c r="D9" s="92"/>
      <c r="E9" s="92"/>
      <c r="F9" s="92"/>
      <c r="G9" s="92"/>
      <c r="H9" s="92"/>
    </row>
    <row r="10" spans="1:9" ht="20.25" customHeight="1" x14ac:dyDescent="0.4">
      <c r="A10" s="93" t="s">
        <v>7</v>
      </c>
      <c r="B10" s="95" t="s">
        <v>8</v>
      </c>
      <c r="C10" s="96"/>
      <c r="D10" s="96"/>
      <c r="E10" s="97"/>
      <c r="F10" s="101" t="s">
        <v>73</v>
      </c>
      <c r="G10" s="104" t="s">
        <v>25</v>
      </c>
      <c r="H10" s="107" t="s">
        <v>51</v>
      </c>
      <c r="I10" s="107" t="s">
        <v>74</v>
      </c>
    </row>
    <row r="11" spans="1:9" ht="21.6" thickBot="1" x14ac:dyDescent="0.45">
      <c r="A11" s="94"/>
      <c r="B11" s="98"/>
      <c r="C11" s="99"/>
      <c r="D11" s="99"/>
      <c r="E11" s="100"/>
      <c r="F11" s="102"/>
      <c r="G11" s="105"/>
      <c r="H11" s="108"/>
      <c r="I11" s="108"/>
    </row>
    <row r="12" spans="1:9" s="3" customFormat="1" ht="29.4" customHeight="1" thickBot="1" x14ac:dyDescent="0.45">
      <c r="A12" s="94"/>
      <c r="B12" s="110" t="s">
        <v>9</v>
      </c>
      <c r="C12" s="111"/>
      <c r="D12" s="110" t="s">
        <v>11</v>
      </c>
      <c r="E12" s="112"/>
      <c r="F12" s="103"/>
      <c r="G12" s="105"/>
      <c r="H12" s="108"/>
      <c r="I12" s="108"/>
    </row>
    <row r="13" spans="1:9" s="4" customFormat="1" ht="29.4" customHeight="1" thickBot="1" x14ac:dyDescent="0.45">
      <c r="A13" s="94"/>
      <c r="B13" s="59" t="s">
        <v>22</v>
      </c>
      <c r="C13" s="60" t="s">
        <v>81</v>
      </c>
      <c r="D13" s="70" t="s">
        <v>82</v>
      </c>
      <c r="E13" s="71" t="s">
        <v>83</v>
      </c>
      <c r="F13" s="64" t="s">
        <v>10</v>
      </c>
      <c r="G13" s="106"/>
      <c r="H13" s="109"/>
      <c r="I13" s="109"/>
    </row>
    <row r="14" spans="1:9" s="4" customFormat="1" ht="29.4" customHeight="1" x14ac:dyDescent="0.4">
      <c r="A14" s="34">
        <v>1</v>
      </c>
      <c r="B14" s="56" t="s">
        <v>77</v>
      </c>
      <c r="C14" s="61" t="s">
        <v>34</v>
      </c>
      <c r="D14" s="68"/>
      <c r="E14" s="69"/>
      <c r="F14" s="36">
        <v>2</v>
      </c>
      <c r="G14" s="36" t="s">
        <v>38</v>
      </c>
      <c r="H14" s="37"/>
      <c r="I14" s="37">
        <f>H14*100</f>
        <v>0</v>
      </c>
    </row>
    <row r="15" spans="1:9" s="4" customFormat="1" x14ac:dyDescent="0.4">
      <c r="A15" s="38">
        <v>2</v>
      </c>
      <c r="B15" s="57" t="s">
        <v>80</v>
      </c>
      <c r="C15" s="62" t="s">
        <v>34</v>
      </c>
      <c r="D15" s="57"/>
      <c r="E15" s="66"/>
      <c r="F15" s="40">
        <v>1</v>
      </c>
      <c r="G15" s="40" t="s">
        <v>38</v>
      </c>
      <c r="H15" s="41"/>
      <c r="I15" s="37">
        <f>H15*200</f>
        <v>0</v>
      </c>
    </row>
    <row r="16" spans="1:9" s="4" customFormat="1" ht="203.4" thickBot="1" x14ac:dyDescent="0.45">
      <c r="A16" s="38">
        <v>3</v>
      </c>
      <c r="B16" s="58" t="s">
        <v>33</v>
      </c>
      <c r="C16" s="63" t="s">
        <v>36</v>
      </c>
      <c r="D16" s="58"/>
      <c r="E16" s="67"/>
      <c r="F16" s="65">
        <v>300</v>
      </c>
      <c r="G16" s="20" t="s">
        <v>37</v>
      </c>
      <c r="H16" s="19"/>
      <c r="I16" s="37">
        <f>H16*F16</f>
        <v>0</v>
      </c>
    </row>
    <row r="17" spans="1:256" ht="21.6" thickBot="1" x14ac:dyDescent="0.45">
      <c r="A17" s="119" t="s">
        <v>12</v>
      </c>
      <c r="B17" s="120"/>
      <c r="C17" s="120"/>
      <c r="D17" s="120"/>
      <c r="E17" s="120"/>
      <c r="F17" s="121"/>
      <c r="G17" s="122"/>
      <c r="H17" s="123">
        <f>SUM(I14:I16)</f>
        <v>0</v>
      </c>
      <c r="I17" s="124"/>
    </row>
    <row r="18" spans="1:256" x14ac:dyDescent="0.4">
      <c r="A18" s="125" t="s">
        <v>13</v>
      </c>
      <c r="B18" s="125"/>
      <c r="C18" s="125"/>
      <c r="D18" s="125"/>
      <c r="E18" s="125"/>
      <c r="F18" s="125"/>
      <c r="G18" s="125"/>
      <c r="H18" s="126"/>
    </row>
    <row r="19" spans="1:256" x14ac:dyDescent="0.4">
      <c r="A19" s="33" t="s">
        <v>75</v>
      </c>
      <c r="B19" s="12"/>
      <c r="C19" s="12"/>
      <c r="D19" s="12"/>
      <c r="E19" s="12"/>
    </row>
    <row r="20" spans="1:256" x14ac:dyDescent="0.4">
      <c r="A20" s="33" t="s">
        <v>67</v>
      </c>
      <c r="B20" s="12"/>
      <c r="C20" s="12"/>
      <c r="D20" s="12"/>
      <c r="E20" s="12"/>
    </row>
    <row r="21" spans="1:256" ht="9" customHeight="1" x14ac:dyDescent="0.4">
      <c r="A21" s="12"/>
      <c r="B21" s="12"/>
      <c r="C21" s="12"/>
      <c r="D21" s="12"/>
      <c r="E21" s="12"/>
    </row>
    <row r="22" spans="1:256" x14ac:dyDescent="0.4">
      <c r="A22" s="12" t="s">
        <v>76</v>
      </c>
      <c r="B22" s="12"/>
      <c r="C22" s="12"/>
      <c r="D22" s="12"/>
      <c r="E22" s="12"/>
    </row>
    <row r="23" spans="1:256" ht="8.4" customHeight="1" x14ac:dyDescent="0.4">
      <c r="A23" s="12"/>
      <c r="B23" s="12"/>
      <c r="C23" s="12"/>
      <c r="D23" s="12"/>
      <c r="E23" s="12"/>
    </row>
    <row r="24" spans="1:256" x14ac:dyDescent="0.4">
      <c r="A24" s="127" t="s">
        <v>14</v>
      </c>
      <c r="B24" s="127"/>
      <c r="C24" s="127"/>
      <c r="D24" s="127"/>
      <c r="E24" s="127"/>
      <c r="F24" s="127"/>
      <c r="G24" s="127"/>
      <c r="H24" s="127"/>
    </row>
    <row r="25" spans="1:256" ht="27.6" customHeight="1" x14ac:dyDescent="0.4">
      <c r="A25" s="91" t="s">
        <v>68</v>
      </c>
      <c r="B25" s="91"/>
      <c r="C25" s="91"/>
      <c r="D25" s="91"/>
      <c r="E25" s="91"/>
      <c r="F25" s="91"/>
      <c r="G25" s="91"/>
      <c r="H25" s="91"/>
    </row>
    <row r="26" spans="1:256" ht="21" customHeight="1" x14ac:dyDescent="0.4">
      <c r="A26" s="128" t="s">
        <v>69</v>
      </c>
      <c r="B26" s="128"/>
      <c r="C26" s="128"/>
      <c r="D26" s="128"/>
      <c r="E26" s="128"/>
      <c r="F26" s="128"/>
      <c r="G26" s="128"/>
      <c r="H26" s="128"/>
    </row>
    <row r="27" spans="1:256" x14ac:dyDescent="0.4">
      <c r="A27" s="15" t="s">
        <v>15</v>
      </c>
      <c r="B27" s="15"/>
      <c r="C27" s="15"/>
      <c r="D27" s="15"/>
      <c r="E27" s="15"/>
      <c r="F27" s="15"/>
      <c r="G27" s="15"/>
      <c r="H27" s="15"/>
    </row>
    <row r="28" spans="1:256" x14ac:dyDescent="0.4">
      <c r="A28" s="129" t="s">
        <v>16</v>
      </c>
      <c r="B28" s="129"/>
      <c r="C28" s="129"/>
      <c r="D28" s="129"/>
      <c r="E28" s="129"/>
      <c r="F28" s="129"/>
      <c r="G28" s="129"/>
      <c r="H28" s="129"/>
    </row>
    <row r="29" spans="1:256" s="8" customFormat="1" ht="13.8" x14ac:dyDescent="0.25">
      <c r="A29" s="130" t="s">
        <v>21</v>
      </c>
      <c r="B29" s="130"/>
      <c r="C29" s="130"/>
      <c r="D29" s="130"/>
      <c r="E29" s="130"/>
      <c r="F29" s="130"/>
      <c r="G29" s="130"/>
      <c r="H29" s="13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23.4" customHeight="1" x14ac:dyDescent="0.4">
      <c r="A30" s="129" t="s">
        <v>17</v>
      </c>
      <c r="B30" s="129"/>
      <c r="C30" s="129"/>
      <c r="D30" s="129"/>
      <c r="E30" s="129"/>
      <c r="F30" s="129"/>
      <c r="G30" s="129"/>
      <c r="H30" s="129"/>
    </row>
    <row r="31" spans="1:256" x14ac:dyDescent="0.4">
      <c r="A31" s="16" t="s">
        <v>20</v>
      </c>
      <c r="B31" s="15"/>
      <c r="C31" s="15"/>
      <c r="D31" s="15"/>
      <c r="E31" s="15"/>
      <c r="F31" s="15"/>
      <c r="G31" s="15"/>
      <c r="H31" s="15"/>
    </row>
    <row r="33" spans="1:256" s="8" customFormat="1" ht="13.8" x14ac:dyDescent="0.25">
      <c r="A33" s="6"/>
      <c r="B33" s="14" t="s">
        <v>18</v>
      </c>
      <c r="C33" s="14"/>
      <c r="D33" s="14"/>
      <c r="E33" s="13"/>
      <c r="F33" s="10"/>
      <c r="G33" s="10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8" customFormat="1" ht="15.6" x14ac:dyDescent="0.3">
      <c r="A34" s="11"/>
      <c r="B34" s="131" t="s">
        <v>19</v>
      </c>
      <c r="C34" s="131"/>
      <c r="D34" s="131"/>
      <c r="E34" s="131"/>
      <c r="F34" s="10"/>
      <c r="G34" s="10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13.8" x14ac:dyDescent="0.25">
      <c r="B35" s="13"/>
      <c r="C35" s="13"/>
      <c r="D35" s="13"/>
      <c r="E35" s="13"/>
      <c r="F35" s="10"/>
      <c r="G35" s="10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8" customFormat="1" ht="13.8" x14ac:dyDescent="0.25">
      <c r="A36" s="6"/>
      <c r="B36" s="10"/>
      <c r="C36" s="10"/>
      <c r="D36" s="10"/>
      <c r="E36" s="10"/>
      <c r="F36" s="10"/>
      <c r="G36" s="10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s="8" customFormat="1" ht="13.8" x14ac:dyDescent="0.25">
      <c r="A37" s="6"/>
      <c r="B37" s="10"/>
      <c r="C37" s="10"/>
      <c r="D37" s="10"/>
      <c r="E37" s="10"/>
      <c r="F37" s="10"/>
      <c r="G37" s="10"/>
      <c r="H37" s="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s="8" customFormat="1" ht="13.8" x14ac:dyDescent="0.25">
      <c r="A38" s="6"/>
      <c r="B38" s="10"/>
      <c r="C38" s="10"/>
      <c r="D38" s="10"/>
      <c r="E38" s="10"/>
      <c r="F38" s="10"/>
      <c r="G38" s="10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x14ac:dyDescent="0.4">
      <c r="A39" s="1"/>
      <c r="H39" s="1"/>
    </row>
    <row r="40" spans="1:256" x14ac:dyDescent="0.4">
      <c r="A40" s="1"/>
      <c r="H40" s="1"/>
    </row>
    <row r="41" spans="1:256" x14ac:dyDescent="0.4">
      <c r="A41" s="1"/>
      <c r="H41" s="1"/>
    </row>
    <row r="42" spans="1:256" x14ac:dyDescent="0.4">
      <c r="A42" s="1"/>
      <c r="H42" s="1"/>
    </row>
    <row r="43" spans="1:256" x14ac:dyDescent="0.4">
      <c r="A43" s="1"/>
      <c r="H43" s="1"/>
    </row>
    <row r="44" spans="1:256" x14ac:dyDescent="0.4">
      <c r="A44" s="1"/>
      <c r="H44" s="1"/>
    </row>
    <row r="45" spans="1:256" x14ac:dyDescent="0.4">
      <c r="A45" s="1"/>
      <c r="H45" s="1"/>
    </row>
    <row r="46" spans="1:256" x14ac:dyDescent="0.4">
      <c r="A46" s="1"/>
      <c r="H46" s="1"/>
    </row>
    <row r="47" spans="1:256" x14ac:dyDescent="0.4">
      <c r="A47" s="1"/>
      <c r="H47" s="1"/>
    </row>
    <row r="48" spans="1:256" x14ac:dyDescent="0.4">
      <c r="A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27">
    <mergeCell ref="A26:H26"/>
    <mergeCell ref="A28:H28"/>
    <mergeCell ref="A29:H29"/>
    <mergeCell ref="A30:H30"/>
    <mergeCell ref="B34:E34"/>
    <mergeCell ref="A8:C8"/>
    <mergeCell ref="D8:H8"/>
    <mergeCell ref="I10:I13"/>
    <mergeCell ref="A17:G17"/>
    <mergeCell ref="H17:I17"/>
    <mergeCell ref="A25:H25"/>
    <mergeCell ref="A9:H9"/>
    <mergeCell ref="A10:A13"/>
    <mergeCell ref="B10:E11"/>
    <mergeCell ref="F10:F12"/>
    <mergeCell ref="G10:G13"/>
    <mergeCell ref="H10:H13"/>
    <mergeCell ref="B12:C12"/>
    <mergeCell ref="D12:E12"/>
    <mergeCell ref="A18:H18"/>
    <mergeCell ref="A24:H24"/>
    <mergeCell ref="B2:H2"/>
    <mergeCell ref="A4:H4"/>
    <mergeCell ref="A5:C7"/>
    <mergeCell ref="D7:H7"/>
    <mergeCell ref="D6:H6"/>
    <mergeCell ref="D5:H5"/>
  </mergeCells>
  <pageMargins left="0.11811023622047245" right="0.11811023622047245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R70"/>
  <sheetViews>
    <sheetView showGridLines="0" topLeftCell="A23" zoomScale="70" zoomScaleNormal="70" zoomScaleSheetLayoutView="80" workbookViewId="0">
      <selection activeCell="K28" sqref="K28"/>
    </sheetView>
  </sheetViews>
  <sheetFormatPr defaultColWidth="9.109375" defaultRowHeight="21" x14ac:dyDescent="0.4"/>
  <cols>
    <col min="1" max="1" width="7.109375" style="2" customWidth="1"/>
    <col min="2" max="3" width="63.6640625" style="1" customWidth="1"/>
    <col min="4" max="4" width="12.44140625" style="1" customWidth="1"/>
    <col min="5" max="16384" width="9.109375" style="1"/>
  </cols>
  <sheetData>
    <row r="1" spans="1:4" x14ac:dyDescent="0.4">
      <c r="C1" s="132" t="s">
        <v>66</v>
      </c>
      <c r="D1" s="132"/>
    </row>
    <row r="2" spans="1:4" x14ac:dyDescent="0.4">
      <c r="B2" s="77" t="s">
        <v>78</v>
      </c>
      <c r="C2" s="77"/>
      <c r="D2" s="77"/>
    </row>
    <row r="3" spans="1:4" ht="21.6" thickBot="1" x14ac:dyDescent="0.45"/>
    <row r="4" spans="1:4" s="4" customFormat="1" ht="27" customHeight="1" thickBot="1" x14ac:dyDescent="0.45">
      <c r="A4" s="72" t="s">
        <v>7</v>
      </c>
      <c r="B4" s="133" t="s">
        <v>71</v>
      </c>
      <c r="C4" s="134"/>
      <c r="D4" s="135"/>
    </row>
    <row r="5" spans="1:4" s="4" customFormat="1" ht="29.4" customHeight="1" x14ac:dyDescent="0.4">
      <c r="A5" s="147">
        <v>1</v>
      </c>
      <c r="B5" s="144" t="s">
        <v>70</v>
      </c>
      <c r="C5" s="61" t="s">
        <v>26</v>
      </c>
      <c r="D5" s="138" t="s">
        <v>30</v>
      </c>
    </row>
    <row r="6" spans="1:4" s="4" customFormat="1" x14ac:dyDescent="0.4">
      <c r="A6" s="148"/>
      <c r="B6" s="145"/>
      <c r="C6" s="74" t="s">
        <v>27</v>
      </c>
      <c r="D6" s="139"/>
    </row>
    <row r="7" spans="1:4" s="4" customFormat="1" x14ac:dyDescent="0.4">
      <c r="A7" s="148"/>
      <c r="B7" s="145"/>
      <c r="C7" s="74" t="s">
        <v>28</v>
      </c>
      <c r="D7" s="139"/>
    </row>
    <row r="8" spans="1:4" s="4" customFormat="1" x14ac:dyDescent="0.4">
      <c r="A8" s="148"/>
      <c r="B8" s="146"/>
      <c r="C8" s="75" t="s">
        <v>29</v>
      </c>
      <c r="D8" s="139"/>
    </row>
    <row r="9" spans="1:4" s="4" customFormat="1" ht="36" x14ac:dyDescent="0.4">
      <c r="A9" s="45">
        <v>2</v>
      </c>
      <c r="B9" s="43" t="s">
        <v>84</v>
      </c>
      <c r="C9" s="74" t="s">
        <v>85</v>
      </c>
      <c r="D9" s="39" t="s">
        <v>30</v>
      </c>
    </row>
    <row r="10" spans="1:4" s="4" customFormat="1" ht="31.8" thickBot="1" x14ac:dyDescent="0.45">
      <c r="A10" s="73">
        <v>3</v>
      </c>
      <c r="B10" s="31" t="s">
        <v>86</v>
      </c>
      <c r="C10" s="63" t="s">
        <v>87</v>
      </c>
      <c r="D10" s="76" t="s">
        <v>30</v>
      </c>
    </row>
    <row r="11" spans="1:4" s="4" customFormat="1" ht="33.6" customHeight="1" thickBot="1" x14ac:dyDescent="0.45">
      <c r="A11" s="140" t="s">
        <v>72</v>
      </c>
      <c r="B11" s="141"/>
      <c r="C11" s="141"/>
      <c r="D11" s="142"/>
    </row>
    <row r="12" spans="1:4" s="4" customFormat="1" x14ac:dyDescent="0.4">
      <c r="A12" s="44">
        <v>4</v>
      </c>
      <c r="B12" s="46" t="s">
        <v>31</v>
      </c>
      <c r="C12" s="23" t="s">
        <v>34</v>
      </c>
      <c r="D12" s="20" t="s">
        <v>30</v>
      </c>
    </row>
    <row r="13" spans="1:4" s="4" customFormat="1" ht="69" x14ac:dyDescent="0.4">
      <c r="A13" s="45">
        <v>5</v>
      </c>
      <c r="B13" s="47" t="s">
        <v>32</v>
      </c>
      <c r="C13" s="24" t="s">
        <v>35</v>
      </c>
      <c r="D13" s="20" t="s">
        <v>30</v>
      </c>
    </row>
    <row r="14" spans="1:4" s="4" customFormat="1" x14ac:dyDescent="0.4">
      <c r="A14" s="45">
        <v>6</v>
      </c>
      <c r="B14" s="48" t="s">
        <v>80</v>
      </c>
      <c r="C14" s="26" t="s">
        <v>34</v>
      </c>
      <c r="D14" s="20" t="s">
        <v>30</v>
      </c>
    </row>
    <row r="15" spans="1:4" s="4" customFormat="1" ht="180" thickBot="1" x14ac:dyDescent="0.45">
      <c r="A15" s="45">
        <v>7</v>
      </c>
      <c r="B15" s="49" t="s">
        <v>33</v>
      </c>
      <c r="C15" s="27" t="s">
        <v>36</v>
      </c>
      <c r="D15" s="20" t="s">
        <v>30</v>
      </c>
    </row>
    <row r="16" spans="1:4" s="4" customFormat="1" ht="27" customHeight="1" thickBot="1" x14ac:dyDescent="0.45">
      <c r="A16" s="133" t="s">
        <v>65</v>
      </c>
      <c r="B16" s="134"/>
      <c r="C16" s="134"/>
      <c r="D16" s="135"/>
    </row>
    <row r="17" spans="1:252" s="4" customFormat="1" x14ac:dyDescent="0.4">
      <c r="A17" s="22">
        <v>8</v>
      </c>
      <c r="B17" s="29" t="s">
        <v>39</v>
      </c>
      <c r="C17" s="28" t="s">
        <v>43</v>
      </c>
      <c r="D17" s="20" t="s">
        <v>30</v>
      </c>
    </row>
    <row r="18" spans="1:252" s="4" customFormat="1" x14ac:dyDescent="0.4">
      <c r="A18" s="21">
        <v>9</v>
      </c>
      <c r="B18" s="30" t="s">
        <v>40</v>
      </c>
      <c r="C18" s="26" t="s">
        <v>43</v>
      </c>
      <c r="D18" s="20" t="s">
        <v>30</v>
      </c>
    </row>
    <row r="19" spans="1:252" s="4" customFormat="1" x14ac:dyDescent="0.4">
      <c r="A19" s="21">
        <v>10</v>
      </c>
      <c r="B19" s="30" t="s">
        <v>41</v>
      </c>
      <c r="C19" s="24"/>
      <c r="D19" s="20" t="s">
        <v>30</v>
      </c>
    </row>
    <row r="20" spans="1:252" s="4" customFormat="1" ht="55.8" thickBot="1" x14ac:dyDescent="0.45">
      <c r="A20" s="21">
        <v>11</v>
      </c>
      <c r="B20" s="32" t="s">
        <v>42</v>
      </c>
      <c r="C20" s="25" t="s">
        <v>44</v>
      </c>
      <c r="D20" s="20" t="s">
        <v>30</v>
      </c>
    </row>
    <row r="21" spans="1:252" s="4" customFormat="1" ht="27" customHeight="1" thickBot="1" x14ac:dyDescent="0.45">
      <c r="A21" s="143" t="s">
        <v>58</v>
      </c>
      <c r="B21" s="134"/>
      <c r="C21" s="134"/>
      <c r="D21" s="135"/>
    </row>
    <row r="22" spans="1:252" s="4" customFormat="1" ht="96.6" x14ac:dyDescent="0.4">
      <c r="A22" s="44">
        <v>12</v>
      </c>
      <c r="B22" s="42" t="s">
        <v>45</v>
      </c>
      <c r="C22" s="23" t="s">
        <v>46</v>
      </c>
      <c r="D22" s="20" t="s">
        <v>30</v>
      </c>
    </row>
    <row r="23" spans="1:252" s="4" customFormat="1" ht="262.2" x14ac:dyDescent="0.4">
      <c r="A23" s="45">
        <v>13</v>
      </c>
      <c r="B23" s="43" t="s">
        <v>47</v>
      </c>
      <c r="C23" s="24" t="s">
        <v>48</v>
      </c>
      <c r="D23" s="20" t="s">
        <v>30</v>
      </c>
    </row>
    <row r="24" spans="1:252" s="4" customFormat="1" ht="27.6" x14ac:dyDescent="0.4">
      <c r="A24" s="45">
        <v>14</v>
      </c>
      <c r="B24" s="51" t="s">
        <v>49</v>
      </c>
      <c r="C24" s="24" t="s">
        <v>52</v>
      </c>
      <c r="D24" s="20" t="s">
        <v>30</v>
      </c>
    </row>
    <row r="25" spans="1:252" s="4" customFormat="1" ht="28.2" thickBot="1" x14ac:dyDescent="0.45">
      <c r="A25" s="50">
        <v>15</v>
      </c>
      <c r="B25" s="49" t="s">
        <v>50</v>
      </c>
      <c r="C25" s="25" t="s">
        <v>53</v>
      </c>
      <c r="D25" s="20" t="s">
        <v>30</v>
      </c>
    </row>
    <row r="26" spans="1:252" s="4" customFormat="1" ht="27" customHeight="1" thickBot="1" x14ac:dyDescent="0.45">
      <c r="A26" s="140" t="s">
        <v>59</v>
      </c>
      <c r="B26" s="134"/>
      <c r="C26" s="134"/>
      <c r="D26" s="135"/>
    </row>
    <row r="27" spans="1:252" s="4" customFormat="1" ht="41.4" x14ac:dyDescent="0.4">
      <c r="A27" s="44">
        <v>16</v>
      </c>
      <c r="B27" s="52" t="s">
        <v>54</v>
      </c>
      <c r="C27" s="23" t="s">
        <v>56</v>
      </c>
      <c r="D27" s="20" t="s">
        <v>30</v>
      </c>
    </row>
    <row r="28" spans="1:252" s="4" customFormat="1" ht="55.8" thickBot="1" x14ac:dyDescent="0.45">
      <c r="A28" s="50">
        <v>17</v>
      </c>
      <c r="B28" s="49" t="s">
        <v>55</v>
      </c>
      <c r="C28" s="25" t="s">
        <v>57</v>
      </c>
      <c r="D28" s="20" t="s">
        <v>30</v>
      </c>
    </row>
    <row r="29" spans="1:252" s="4" customFormat="1" ht="27" customHeight="1" thickBot="1" x14ac:dyDescent="0.45">
      <c r="A29" s="133" t="s">
        <v>64</v>
      </c>
      <c r="B29" s="134"/>
      <c r="C29" s="134"/>
      <c r="D29" s="135"/>
    </row>
    <row r="30" spans="1:252" s="4" customFormat="1" ht="55.2" x14ac:dyDescent="0.4">
      <c r="A30" s="44">
        <v>18</v>
      </c>
      <c r="B30" s="53" t="s">
        <v>60</v>
      </c>
      <c r="C30" s="23" t="s">
        <v>62</v>
      </c>
      <c r="D30" s="35" t="s">
        <v>30</v>
      </c>
    </row>
    <row r="31" spans="1:252" s="4" customFormat="1" ht="124.8" thickBot="1" x14ac:dyDescent="0.45">
      <c r="A31" s="50">
        <v>19</v>
      </c>
      <c r="B31" s="54" t="s">
        <v>61</v>
      </c>
      <c r="C31" s="25" t="s">
        <v>63</v>
      </c>
      <c r="D31" s="55" t="s">
        <v>30</v>
      </c>
    </row>
    <row r="32" spans="1:252" s="8" customFormat="1" ht="13.8" x14ac:dyDescent="0.25">
      <c r="A32" s="136" t="s">
        <v>79</v>
      </c>
      <c r="B32" s="136"/>
      <c r="C32" s="136"/>
      <c r="D32" s="13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</row>
    <row r="33" spans="1:252" s="8" customFormat="1" ht="13.8" x14ac:dyDescent="0.25">
      <c r="A33" s="137"/>
      <c r="B33" s="137"/>
      <c r="C33" s="137"/>
      <c r="D33" s="13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</row>
    <row r="34" spans="1:252" s="8" customFormat="1" ht="13.8" x14ac:dyDescent="0.25">
      <c r="A34" s="6"/>
      <c r="B34" s="10"/>
      <c r="C34" s="10"/>
      <c r="D34" s="10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</row>
    <row r="35" spans="1:252" s="8" customFormat="1" ht="13.8" x14ac:dyDescent="0.25">
      <c r="A35" s="6"/>
      <c r="B35" s="10"/>
      <c r="C35" s="10"/>
      <c r="D35" s="10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</row>
    <row r="36" spans="1:252" x14ac:dyDescent="0.4">
      <c r="A36" s="1"/>
    </row>
    <row r="37" spans="1:252" x14ac:dyDescent="0.4">
      <c r="A37" s="1"/>
    </row>
    <row r="38" spans="1:252" x14ac:dyDescent="0.4">
      <c r="A38" s="1"/>
    </row>
    <row r="39" spans="1:252" x14ac:dyDescent="0.4">
      <c r="A39" s="1"/>
    </row>
    <row r="40" spans="1:252" x14ac:dyDescent="0.4">
      <c r="A40" s="1"/>
    </row>
    <row r="41" spans="1:252" x14ac:dyDescent="0.4">
      <c r="A41" s="1"/>
    </row>
    <row r="42" spans="1:252" x14ac:dyDescent="0.4">
      <c r="A42" s="1"/>
    </row>
    <row r="43" spans="1:252" x14ac:dyDescent="0.4">
      <c r="A43" s="1"/>
    </row>
    <row r="44" spans="1:252" x14ac:dyDescent="0.4">
      <c r="A44" s="1"/>
    </row>
    <row r="45" spans="1:252" x14ac:dyDescent="0.4">
      <c r="A45" s="1"/>
    </row>
    <row r="46" spans="1:252" x14ac:dyDescent="0.4">
      <c r="A46" s="1"/>
    </row>
    <row r="47" spans="1:252" x14ac:dyDescent="0.4">
      <c r="A47" s="1"/>
    </row>
    <row r="48" spans="1:252" x14ac:dyDescent="0.4">
      <c r="A48" s="1"/>
    </row>
    <row r="49" spans="1:1" x14ac:dyDescent="0.4">
      <c r="A49" s="1"/>
    </row>
    <row r="50" spans="1:1" x14ac:dyDescent="0.4">
      <c r="A50" s="1"/>
    </row>
    <row r="51" spans="1:1" x14ac:dyDescent="0.4">
      <c r="A51" s="1"/>
    </row>
    <row r="52" spans="1:1" x14ac:dyDescent="0.4">
      <c r="A52" s="1"/>
    </row>
    <row r="53" spans="1:1" x14ac:dyDescent="0.4">
      <c r="A53" s="1"/>
    </row>
    <row r="54" spans="1:1" x14ac:dyDescent="0.4">
      <c r="A54" s="1"/>
    </row>
    <row r="55" spans="1:1" x14ac:dyDescent="0.4">
      <c r="A55" s="1"/>
    </row>
    <row r="56" spans="1:1" x14ac:dyDescent="0.4">
      <c r="A56" s="1"/>
    </row>
    <row r="57" spans="1:1" x14ac:dyDescent="0.4">
      <c r="A57" s="1"/>
    </row>
    <row r="58" spans="1:1" x14ac:dyDescent="0.4">
      <c r="A58" s="1"/>
    </row>
    <row r="59" spans="1:1" x14ac:dyDescent="0.4">
      <c r="A59" s="1"/>
    </row>
    <row r="60" spans="1:1" x14ac:dyDescent="0.4">
      <c r="A60" s="1"/>
    </row>
    <row r="61" spans="1:1" x14ac:dyDescent="0.4">
      <c r="A61" s="1"/>
    </row>
    <row r="62" spans="1:1" x14ac:dyDescent="0.4">
      <c r="A62" s="1"/>
    </row>
    <row r="63" spans="1:1" x14ac:dyDescent="0.4">
      <c r="A63" s="1"/>
    </row>
    <row r="64" spans="1:1" x14ac:dyDescent="0.4">
      <c r="A64" s="1"/>
    </row>
    <row r="65" spans="1:1" x14ac:dyDescent="0.4">
      <c r="A65" s="1"/>
    </row>
    <row r="66" spans="1:1" x14ac:dyDescent="0.4">
      <c r="A66" s="1"/>
    </row>
    <row r="67" spans="1:1" x14ac:dyDescent="0.4">
      <c r="A67" s="1"/>
    </row>
    <row r="68" spans="1:1" x14ac:dyDescent="0.4">
      <c r="A68" s="1"/>
    </row>
    <row r="69" spans="1:1" x14ac:dyDescent="0.4">
      <c r="A69" s="1"/>
    </row>
    <row r="70" spans="1:1" x14ac:dyDescent="0.4">
      <c r="A70" s="1"/>
    </row>
  </sheetData>
  <mergeCells count="12">
    <mergeCell ref="C1:D1"/>
    <mergeCell ref="B4:D4"/>
    <mergeCell ref="A32:D33"/>
    <mergeCell ref="B2:D2"/>
    <mergeCell ref="D5:D8"/>
    <mergeCell ref="A11:D11"/>
    <mergeCell ref="A16:D16"/>
    <mergeCell ref="A21:D21"/>
    <mergeCell ref="A26:D26"/>
    <mergeCell ref="B5:B8"/>
    <mergeCell ref="A5:A8"/>
    <mergeCell ref="A29:D29"/>
  </mergeCells>
  <phoneticPr fontId="12" type="noConversion"/>
  <pageMargins left="0.11811023622047245" right="0.11811023622047245" top="0" bottom="0" header="0.31496062992125984" footer="0.31496062992125984"/>
  <pageSetup paperSize="9" scale="3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 №3</vt:lpstr>
      <vt:lpstr>Додаток №4</vt:lpstr>
      <vt:lpstr>'Додаток №3'!Область_друку</vt:lpstr>
      <vt:lpstr>'Додаток №4'!Область_друку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2025-01-28T14:11:19Z</dcterms:modified>
  <cp:category/>
  <cp:contentStatus/>
</cp:coreProperties>
</file>