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filterPrivacy="1" defaultThemeVersion="124226"/>
  <xr:revisionPtr revIDLastSave="1545" documentId="13_ncr:1_{1908419E-ACB4-4819-9960-F6A4FB87E1D1}" xr6:coauthVersionLast="47" xr6:coauthVersionMax="47" xr10:uidLastSave="{A7F76F7D-5808-4727-A767-B3E8D852B7E2}"/>
  <bookViews>
    <workbookView xWindow="28680" yWindow="-120" windowWidth="29040" windowHeight="15720" xr2:uid="{00000000-000D-0000-FFFF-FFFF00000000}"/>
  </bookViews>
  <sheets>
    <sheet name="Додаток №2_Тендерна пропозиція" sheetId="6" r:id="rId1"/>
    <sheet name="Додаток №3_Розподіл" sheetId="8" r:id="rId2"/>
    <sheet name="Брендування_Додаток 5" sheetId="11" r:id="rId3"/>
    <sheet name="Додаток №4_візуалізація_короб" sheetId="10" state="hidden" r:id="rId4"/>
  </sheets>
  <definedNames>
    <definedName name="_xlnm.Print_Area" localSheetId="0">'Додаток №2_Тендерна пропозиція'!$A$1:$K$94</definedName>
    <definedName name="_xlnm.Print_Area" localSheetId="1">'Додаток №3_Розподіл'!$A$1:$H$18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8" l="1"/>
  <c r="J67" i="6" l="1"/>
  <c r="J68" i="6"/>
  <c r="J69" i="6"/>
  <c r="J17" i="6" l="1"/>
  <c r="J18" i="6"/>
  <c r="J19" i="6"/>
  <c r="J20" i="6"/>
  <c r="J21" i="6"/>
  <c r="J22" i="6"/>
  <c r="J23" i="6"/>
  <c r="J24" i="6"/>
  <c r="J25" i="6"/>
  <c r="J26" i="6"/>
  <c r="J27" i="6"/>
  <c r="J28" i="6"/>
  <c r="J32" i="6"/>
  <c r="J33" i="6"/>
  <c r="J34" i="6"/>
  <c r="J35" i="6"/>
  <c r="J36" i="6"/>
  <c r="J37" i="6"/>
  <c r="J38" i="6"/>
  <c r="J39" i="6"/>
  <c r="J40" i="6"/>
  <c r="J41" i="6"/>
  <c r="J42" i="6"/>
  <c r="J43" i="6"/>
  <c r="J44" i="6"/>
  <c r="J45" i="6"/>
  <c r="J46" i="6"/>
  <c r="J47" i="6"/>
  <c r="J48" i="6"/>
  <c r="J49" i="6"/>
  <c r="J50" i="6"/>
  <c r="J51" i="6"/>
  <c r="J52" i="6"/>
  <c r="J56" i="6"/>
  <c r="J57" i="6"/>
  <c r="J58" i="6"/>
  <c r="J59" i="6"/>
  <c r="J60" i="6"/>
  <c r="J61" i="6"/>
  <c r="J62" i="6"/>
  <c r="J63" i="6"/>
  <c r="J64" i="6"/>
  <c r="J65" i="6"/>
  <c r="J66" i="6"/>
  <c r="J70" i="6"/>
  <c r="J16" i="6"/>
  <c r="I53" i="6" l="1"/>
  <c r="I54" i="6" s="1"/>
  <c r="I29" i="6"/>
  <c r="I30" i="6" s="1"/>
  <c r="I71" i="6"/>
  <c r="I72" i="6" s="1"/>
  <c r="I73" i="6" s="1"/>
</calcChain>
</file>

<file path=xl/sharedStrings.xml><?xml version="1.0" encoding="utf-8"?>
<sst xmlns="http://schemas.openxmlformats.org/spreadsheetml/2006/main" count="204" uniqueCount="134">
  <si>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</si>
  <si>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</si>
  <si>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</si>
  <si>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</si>
  <si>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</si>
  <si>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</si>
  <si>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</si>
  <si>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</si>
  <si>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Запит**</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</si>
  <si>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</si>
  <si>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</si>
  <si>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</si>
  <si>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              Керівник організації/ФОП:____________________________ ( ____________________) </t>
  </si>
  <si>
    <t xml:space="preserve">                                  МП                                  підпис                               ПІБ </t>
  </si>
  <si>
    <t>Візуалізація</t>
  </si>
  <si>
    <t>Кількість</t>
  </si>
  <si>
    <t>ОВ</t>
  </si>
  <si>
    <t>Ми погоджуємось зафіксувати цінову пропозицію протягом 90 днів календарних днів з моменту подачі</t>
  </si>
  <si>
    <r>
      <t>Умови оплати:  _________________</t>
    </r>
    <r>
      <rPr>
        <sz val="12"/>
        <color rgb="FF000000"/>
        <rFont val="Times New Roman"/>
        <family val="1"/>
        <charset val="204"/>
      </rPr>
      <t> </t>
    </r>
    <r>
      <rPr>
        <b/>
        <i/>
        <sz val="12"/>
        <color rgb="FF000000"/>
        <rFont val="Times New Roman"/>
        <family val="1"/>
        <charset val="204"/>
      </rPr>
      <t>(</t>
    </r>
    <r>
      <rPr>
        <i/>
        <sz val="12"/>
        <color rgb="FF000000"/>
        <rFont val="Times New Roman"/>
        <family val="1"/>
        <charset val="204"/>
      </rPr>
      <t>прописати</t>
    </r>
    <r>
      <rPr>
        <b/>
        <i/>
        <sz val="12"/>
        <color rgb="FF000000"/>
        <rFont val="Times New Roman"/>
        <family val="1"/>
        <charset val="204"/>
      </rPr>
      <t>)</t>
    </r>
  </si>
  <si>
    <t>Розподіл продукції</t>
  </si>
  <si>
    <t>Додаток №4 до Оголошення</t>
  </si>
  <si>
    <t>№п/н</t>
  </si>
  <si>
    <t xml:space="preserve">Додаткові вимоги </t>
  </si>
  <si>
    <t>Форма цінової пропозиції</t>
  </si>
  <si>
    <t>Ми ознайомлені та погоджуємося з Умовами типового Договору  ТЧХУ (Додаток №4 до Запиту).</t>
  </si>
  <si>
    <t>Кількість наборів, шт</t>
  </si>
  <si>
    <t>*Точна адреса буде надана переможцю закупівлі під час підписання договору</t>
  </si>
  <si>
    <r>
      <t xml:space="preserve">Ціна,  за одиницю, 
</t>
    </r>
    <r>
      <rPr>
        <b/>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</si>
  <si>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b/>
        <i/>
        <sz val="12"/>
        <color theme="1"/>
        <rFont val="Times New Roman"/>
        <family val="1"/>
        <charset val="204"/>
      </rPr>
      <t>(з урахуванням всіх податків і зборів)</t>
    </r>
    <r>
      <rPr>
        <b/>
        <sz val="12"/>
        <color theme="1"/>
        <rFont val="Times New Roman"/>
        <family val="1"/>
        <charset val="204"/>
      </rPr>
      <t xml:space="preserve"> *</t>
    </r>
  </si>
  <si>
    <t>** Закупівля відбувається окремими лотами</t>
  </si>
  <si>
    <t>Всього вартість набору ЛОТ 1, грн*</t>
  </si>
  <si>
    <t xml:space="preserve">Найменування, характеристики </t>
  </si>
  <si>
    <t xml:space="preserve">Найменування, характеристики (торгова марка, виробник, характеристики продукції ) </t>
  </si>
  <si>
    <t xml:space="preserve"> Візуалізація</t>
  </si>
  <si>
    <t>ЛОТ 1</t>
  </si>
  <si>
    <t>ЛОТ 2</t>
  </si>
  <si>
    <t xml:space="preserve">шт </t>
  </si>
  <si>
    <t>Всього вартість набору ЛОТ 2, грн*</t>
  </si>
  <si>
    <t>ЛОТ 3</t>
  </si>
  <si>
    <t>шт.</t>
  </si>
  <si>
    <t>уп.</t>
  </si>
  <si>
    <r>
      <rPr>
        <b/>
        <u/>
        <sz val="14"/>
        <color rgb="FF000000"/>
        <rFont val="Calibri"/>
        <family val="2"/>
        <charset val="204"/>
      </rPr>
      <t>Контейнер для зберігання</t>
    </r>
    <r>
      <rPr>
        <sz val="11"/>
        <color rgb="FF000000"/>
        <rFont val="Calibri"/>
        <family val="2"/>
      </rPr>
      <t xml:space="preserve">
Матеріал- Пластик
Тип- Один предмет
Об'єм, л-  від 50 л до 80 л
Особливості - Складні  з кришкою
Призначення - Універсальні
Форма - Прямокутна
Колір - Сірий/білий</t>
    </r>
    <r>
      <rPr>
        <b/>
        <sz val="12"/>
        <color rgb="FF000000"/>
        <rFont val="Calibri"/>
        <family val="2"/>
        <charset val="204"/>
      </rPr>
      <t xml:space="preserve">
Якщо наповнення, яке пропонує Учасник, не вміщається в контейнер вказаних вище розмірів, Учасник може запропонувати свій варіант розміру контейнеру, який буде відповідати обсягу наповнення.   </t>
    </r>
    <r>
      <rPr>
        <sz val="11"/>
        <color rgb="FF000000"/>
        <rFont val="Calibri"/>
        <family val="2"/>
      </rPr>
      <t xml:space="preserve">                    </t>
    </r>
    <r>
      <rPr>
        <b/>
        <sz val="11"/>
        <color rgb="FF000000"/>
        <rFont val="Calibri"/>
        <family val="2"/>
        <charset val="204"/>
      </rPr>
      <t xml:space="preserve">
Вимоги до брендування</t>
    </r>
    <r>
      <rPr>
        <sz val="11"/>
        <color rgb="FF000000"/>
        <rFont val="Calibri"/>
        <family val="2"/>
        <charset val="204"/>
      </rPr>
      <t xml:space="preserve">
Наліпка з лого ТЧХУ - розмір 15*15, наліпка з лого Євросоюзу та написом "Фінансується Європейським Союзом" (напис на прозорому фоні) - розмір 15х15. Зовнішній вигляд та кольори згідно з візуалізацією.
                                                                                               </t>
    </r>
  </si>
  <si>
    <r>
      <rPr>
        <b/>
        <u/>
        <sz val="12"/>
        <color theme="1"/>
        <rFont val="Calibri"/>
        <family val="2"/>
        <charset val="204"/>
        <scheme val="minor"/>
      </rPr>
      <t>Папка кліпборд, А4</t>
    </r>
    <r>
      <rPr>
        <sz val="12"/>
        <color theme="1"/>
        <rFont val="Calibri"/>
        <family val="2"/>
        <scheme val="minor"/>
      </rPr>
      <t xml:space="preserve">
Тип - Папка-планшет
Формат - А4
Матеріал - Картон
Колір - довільний</t>
    </r>
  </si>
  <si>
    <r>
      <rPr>
        <b/>
        <u/>
        <sz val="12"/>
        <color rgb="FF333333"/>
        <rFont val="Calibri"/>
        <family val="2"/>
        <charset val="204"/>
        <scheme val="minor"/>
      </rPr>
      <t>Папір офісний А4</t>
    </r>
    <r>
      <rPr>
        <sz val="12"/>
        <color indexed="63"/>
        <rFont val="Calibri"/>
        <family val="2"/>
        <charset val="204"/>
        <scheme val="minor"/>
      </rPr>
      <t xml:space="preserve">
Щільність, г/м² - 80 г/м²
Формат - А4
Тип - Біла
Кількість аркушів - 500
Клас - B</t>
    </r>
  </si>
  <si>
    <r>
      <rPr>
        <b/>
        <u/>
        <sz val="14"/>
        <color theme="1"/>
        <rFont val="Calibri"/>
        <family val="2"/>
        <charset val="204"/>
        <scheme val="minor"/>
      </rPr>
      <t>Набір пластиліну</t>
    </r>
    <r>
      <rPr>
        <sz val="12"/>
        <color theme="1"/>
        <rFont val="Calibri"/>
        <family val="2"/>
        <charset val="204"/>
        <scheme val="minor"/>
      </rPr>
      <t xml:space="preserve">
Вид: набір повітряного пластиліну. 
Склад набору: поліетиленові пакетики із пластиліном різних кольорів. 
Кількість кольорів, шт.: від 30 до 40.
Додаткові характеристики: пластилін застигає, при висиханні не тріскається, зберігає яскравий колір та форму.</t>
    </r>
  </si>
  <si>
    <r>
      <rPr>
        <b/>
        <u/>
        <sz val="14"/>
        <color theme="1"/>
        <rFont val="Calibri"/>
        <family val="2"/>
        <charset val="204"/>
        <scheme val="minor"/>
      </rPr>
      <t>Набір кольорових олівців</t>
    </r>
    <r>
      <rPr>
        <sz val="12"/>
        <color theme="1"/>
        <rFont val="Calibri"/>
        <family val="2"/>
        <charset val="204"/>
        <scheme val="minor"/>
      </rPr>
      <t xml:space="preserve">
Вид: набір кольорових олівців з діапазоном палітри. 
Матеріал: натуральна високоякісна деревина, стійкий до ударів і кришіння грифель. 
Кількість олівців/кольорів в упаковці: 12 шт. 
Вид упаковки: картонний пенал.</t>
    </r>
  </si>
  <si>
    <r>
      <rPr>
        <b/>
        <u/>
        <sz val="12"/>
        <color theme="1"/>
        <rFont val="Calibri"/>
        <family val="2"/>
        <charset val="204"/>
        <scheme val="minor"/>
      </rPr>
      <t>Блокнот на спіралі</t>
    </r>
    <r>
      <rPr>
        <sz val="12"/>
        <color theme="1"/>
        <rFont val="Calibri"/>
        <family val="2"/>
        <charset val="204"/>
        <scheme val="minor"/>
      </rPr>
      <t xml:space="preserve">
Вид: блокнот в картонній обкладинці
Формат: А5
Кількість аркушів: від 40 до 60
Колір палітурки: без візерунків
Колір паперового блоку: білий</t>
    </r>
  </si>
  <si>
    <r>
      <rPr>
        <b/>
        <u/>
        <sz val="12"/>
        <color theme="1"/>
        <rFont val="Calibri"/>
        <family val="2"/>
        <charset val="204"/>
        <scheme val="minor"/>
      </rPr>
      <t>Набір кулькових ручок</t>
    </r>
    <r>
      <rPr>
        <sz val="12"/>
        <color theme="1"/>
        <rFont val="Calibri"/>
        <family val="2"/>
        <charset val="204"/>
        <scheme val="minor"/>
      </rPr>
      <t xml:space="preserve">
Вид: набір автоматичних кулькових ручок
Колір чорнила: синій
Матеріал корпусу: пластик
Колір корпусу: синій
Механізм: натискний
Змінність стрижня: одноразові
Додаткові характеристики: чорнило на олійній основі</t>
    </r>
  </si>
  <si>
    <r>
      <rPr>
        <b/>
        <u/>
        <sz val="12"/>
        <color theme="1"/>
        <rFont val="Calibri"/>
        <family val="2"/>
        <charset val="204"/>
        <scheme val="minor"/>
      </rPr>
      <t>Набір олівців графітових з гумкою</t>
    </r>
    <r>
      <rPr>
        <sz val="12"/>
        <color theme="1"/>
        <rFont val="Calibri"/>
        <family val="2"/>
        <charset val="204"/>
        <scheme val="minor"/>
      </rPr>
      <t xml:space="preserve">
Вид: графітний олівець
Тип: набір
Матеріал: дерево
Кількість в упаковці, шт.: від 15 до 25
Особливості: з гумкою
Форма олівця: трикутна</t>
    </r>
  </si>
  <si>
    <r>
      <rPr>
        <b/>
        <u/>
        <sz val="12"/>
        <color theme="1"/>
        <rFont val="Calibri"/>
        <family val="2"/>
        <charset val="204"/>
        <scheme val="minor"/>
      </rPr>
      <t xml:space="preserve">Набір кольорових олівців двосторонніх </t>
    </r>
    <r>
      <rPr>
        <sz val="12"/>
        <color theme="1"/>
        <rFont val="Calibri"/>
        <family val="2"/>
        <charset val="204"/>
        <scheme val="minor"/>
      </rPr>
      <t xml:space="preserve">
Вид: кольорові двосторонні олівці  в картонній упаковці
Кількість кольорів: 24
Кількість в упаковці, шт.: 12
Матеріал корпуса: дерево
Особливості: двоколірні
Форма олівця: шестигранна</t>
    </r>
  </si>
  <si>
    <r>
      <rPr>
        <b/>
        <u/>
        <sz val="12"/>
        <color theme="1"/>
        <rFont val="Calibri"/>
        <family val="2"/>
        <charset val="204"/>
        <scheme val="minor"/>
      </rPr>
      <t xml:space="preserve">Чинка з контейнером </t>
    </r>
    <r>
      <rPr>
        <sz val="12"/>
        <color theme="1"/>
        <rFont val="Calibri"/>
        <family val="2"/>
        <charset val="204"/>
        <scheme val="minor"/>
      </rPr>
      <t xml:space="preserve">
Вид: чинка з контейнером
Тип точіння: механічний
Кількість отворів: 1
Кількість лез: 1
Матеріал корпусу: пластик
Колір корпусу:будь-який
</t>
    </r>
  </si>
  <si>
    <r>
      <rPr>
        <b/>
        <u/>
        <sz val="12"/>
        <color theme="1"/>
        <rFont val="Calibri"/>
        <family val="2"/>
        <charset val="204"/>
        <scheme val="minor"/>
      </rPr>
      <t>Кольоровий папір</t>
    </r>
    <r>
      <rPr>
        <sz val="12"/>
        <color theme="1"/>
        <rFont val="Calibri"/>
        <family val="2"/>
        <charset val="204"/>
        <scheme val="minor"/>
      </rPr>
      <t xml:space="preserve">
Кольоровий папір формату А4                                                        Кількість аркушів від 10 до 14                                                 Кількість кольорів від 5 до 7</t>
    </r>
  </si>
  <si>
    <r>
      <rPr>
        <b/>
        <u/>
        <sz val="12"/>
        <color theme="1"/>
        <rFont val="Calibri"/>
        <family val="2"/>
        <charset val="204"/>
        <scheme val="minor"/>
      </rPr>
      <t>Альбом для малювання</t>
    </r>
    <r>
      <rPr>
        <sz val="12"/>
        <color theme="1"/>
        <rFont val="Calibri"/>
        <family val="2"/>
        <charset val="204"/>
        <scheme val="minor"/>
      </rPr>
      <t xml:space="preserve">
Вид: альбом для малювання 
Кількість аркушів: 30
Щільність аркушів, г/м²: від 100 до 150 г/м²
Щільність обкладинки: від 150 до 250 г/м²
Формат: А4
Тип скріплення: бічна спіраль</t>
    </r>
  </si>
  <si>
    <r>
      <rPr>
        <b/>
        <u/>
        <sz val="12"/>
        <color theme="1"/>
        <rFont val="Calibri"/>
        <family val="2"/>
        <charset val="204"/>
        <scheme val="minor"/>
      </rPr>
      <t xml:space="preserve">Набір фломастерів </t>
    </r>
    <r>
      <rPr>
        <sz val="12"/>
        <color theme="1"/>
        <rFont val="Calibri"/>
        <family val="2"/>
        <charset val="204"/>
        <scheme val="minor"/>
      </rPr>
      <t xml:space="preserve">
Вид: фломастери односторонні
Вік: від 3 років
Кількість кольорів: від 15 до 25
Форма фломастера: кругла
Товщина лінії:  1-2 мм
Пакування: блістер
Основа: водна
Додаткові характеристики: нешкідливі та нетоксичні, легко змиваються з рук</t>
    </r>
  </si>
  <si>
    <r>
      <rPr>
        <b/>
        <u/>
        <sz val="14"/>
        <color theme="1"/>
        <rFont val="Calibri"/>
        <family val="2"/>
        <charset val="204"/>
        <scheme val="minor"/>
      </rPr>
      <t>Альбом для малювання і скетчинга A5 на спіралі</t>
    </r>
    <r>
      <rPr>
        <sz val="12"/>
        <color theme="1"/>
        <rFont val="Calibri"/>
        <family val="2"/>
        <charset val="204"/>
        <scheme val="minor"/>
      </rPr>
      <t xml:space="preserve">
Вид: альбом на спіралі для малювання і скетчинга
Кількість аркушів: від 40 до 60
Розміри: 210х148 (або приблизно такі розміри, що відрізняються, але не суттєво)
Тип: скетчбук
Густина (щільність): від 200 до 250 г/м²
Формат: A5
Додаткові характеристики: підходить як для малювання олівцями, так маркерами і фломастерами.</t>
    </r>
  </si>
  <si>
    <r>
      <rPr>
        <b/>
        <u/>
        <sz val="14"/>
        <color theme="1"/>
        <rFont val="Calibri"/>
        <family val="2"/>
        <charset val="204"/>
        <scheme val="minor"/>
      </rPr>
      <t>Воскові олівці</t>
    </r>
    <r>
      <rPr>
        <sz val="12"/>
        <color theme="1"/>
        <rFont val="Calibri"/>
        <family val="2"/>
        <charset val="204"/>
        <scheme val="minor"/>
      </rPr>
      <t xml:space="preserve">
Вид: воскові олівці
Колір: різнокольоровий 
Матеріал: віск
Форма: тригранна 
Кількість в упаковці: від 10 до 15 шт. </t>
    </r>
  </si>
  <si>
    <r>
      <rPr>
        <b/>
        <u/>
        <sz val="14"/>
        <color theme="1"/>
        <rFont val="Calibri"/>
        <family val="2"/>
        <charset val="204"/>
        <scheme val="minor"/>
      </rPr>
      <t>Набір паперу для нотаток з липким шаром</t>
    </r>
    <r>
      <rPr>
        <sz val="12"/>
        <color theme="1"/>
        <rFont val="Calibri"/>
        <family val="2"/>
        <charset val="204"/>
        <scheme val="minor"/>
      </rPr>
      <t xml:space="preserve">
Вид: стікери для нотаток
Розміри: 75х75 мм
Кількість аркушів: 100
Щільність: від 75 г/м²
Колір: різних кольорів
Кількість в упаковці, шт: від 8 до 12</t>
    </r>
  </si>
  <si>
    <r>
      <rPr>
        <b/>
        <u/>
        <sz val="12"/>
        <color theme="1"/>
        <rFont val="Calibri"/>
        <family val="2"/>
        <charset val="204"/>
        <scheme val="minor"/>
      </rPr>
      <t>Ножиці дитячі в чохлі з лінійкою</t>
    </r>
    <r>
      <rPr>
        <sz val="12"/>
        <color theme="1"/>
        <rFont val="Calibri"/>
        <family val="2"/>
        <charset val="204"/>
        <scheme val="minor"/>
      </rPr>
      <t xml:space="preserve">
Матеріал лез: Нержавіюча сталь
Колір корпусу: Асорті</t>
    </r>
  </si>
  <si>
    <r>
      <rPr>
        <b/>
        <u/>
        <sz val="12"/>
        <color theme="1"/>
        <rFont val="Calibri"/>
        <family val="2"/>
        <charset val="204"/>
        <scheme val="minor"/>
      </rPr>
      <t xml:space="preserve">Гумка </t>
    </r>
    <r>
      <rPr>
        <sz val="12"/>
        <color theme="1"/>
        <rFont val="Calibri"/>
        <family val="2"/>
        <charset val="204"/>
        <scheme val="minor"/>
      </rPr>
      <t xml:space="preserve">
Вид: гумка
Колір: білий
Розміри: 26х18х8 мм (або приблизно такі розміри, що відрізняються, але не суттєво)
Упаковка: без упаковки
Виробник: Україна</t>
    </r>
  </si>
  <si>
    <r>
      <rPr>
        <b/>
        <u/>
        <sz val="14"/>
        <rFont val="Calibri"/>
        <family val="2"/>
        <charset val="204"/>
        <scheme val="minor"/>
      </rPr>
      <t xml:space="preserve">Пластилін </t>
    </r>
    <r>
      <rPr>
        <sz val="12"/>
        <rFont val="Calibri"/>
        <family val="2"/>
        <scheme val="minor"/>
      </rPr>
      <t xml:space="preserve">
Вид: пластилін яскравих неонових кольорів
Кількість кольорів: від 5 до 10
Форма бруска: трикутна або кругла
Особливості: не липне до рук, не містить шкідливих речовин</t>
    </r>
  </si>
  <si>
    <r>
      <rPr>
        <b/>
        <u/>
        <sz val="12"/>
        <rFont val="Calibri"/>
        <family val="2"/>
        <charset val="204"/>
        <scheme val="minor"/>
      </rPr>
      <t>Дошка для пластиліну і стеки</t>
    </r>
    <r>
      <rPr>
        <sz val="12"/>
        <rFont val="Calibri"/>
        <family val="2"/>
        <scheme val="minor"/>
      </rPr>
      <t xml:space="preserve">
Вид: дошка для ліплення пластиліну зі стеками
Розміри: 23,5х15,5 см (або приблизно такі розміри, що відрізняються, але не суттєво)
Комплект: пластикова дошка, 3 стеки.</t>
    </r>
  </si>
  <si>
    <r>
      <rPr>
        <b/>
        <u/>
        <sz val="12"/>
        <color theme="1"/>
        <rFont val="Calibri"/>
        <family val="2"/>
        <charset val="204"/>
        <scheme val="minor"/>
      </rPr>
      <t>Розмальовка-антистрес</t>
    </r>
    <r>
      <rPr>
        <sz val="12"/>
        <color theme="1"/>
        <rFont val="Calibri"/>
        <family val="2"/>
        <scheme val="minor"/>
      </rPr>
      <t xml:space="preserve">
Вид: розмальовка-антистрес
Мова: українська
Кількість сторінок: 32</t>
    </r>
  </si>
  <si>
    <r>
      <rPr>
        <b/>
        <u/>
        <sz val="12"/>
        <color theme="1"/>
        <rFont val="Calibri"/>
        <family val="2"/>
        <charset val="204"/>
        <scheme val="minor"/>
      </rPr>
      <t>Портативний кемпінговий LED ліхтар з акумулятором</t>
    </r>
    <r>
      <rPr>
        <sz val="12"/>
        <color theme="1"/>
        <rFont val="Calibri"/>
        <family val="2"/>
        <charset val="204"/>
        <scheme val="minor"/>
      </rPr>
      <t xml:space="preserve">
Тип - Ліхтарі
Кількість світлодіодів - від 60
Вид - Ліхтарі-лампи
Колір світлодіода - Білий
Способи заряджання - Від USB
Ємність акумулятора, мА·год - від 990                                          Наявність крючка для підвіски</t>
    </r>
  </si>
  <si>
    <r>
      <rPr>
        <b/>
        <u/>
        <sz val="12"/>
        <rFont val="Calibri"/>
        <family val="2"/>
        <charset val="204"/>
        <scheme val="minor"/>
      </rPr>
      <t xml:space="preserve">Гігієнічні прокладки </t>
    </r>
    <r>
      <rPr>
        <sz val="12"/>
        <color theme="1"/>
        <rFont val="Calibri"/>
        <family val="2"/>
        <charset val="204"/>
        <scheme val="minor"/>
      </rPr>
      <t xml:space="preserve">
Вид - Гігієнічні
Поглинання- 6 крапель
Форма - З крильцями
Тип - Денні
Особливості - В індивідуальній упаковці
Ультратонкі</t>
    </r>
  </si>
  <si>
    <r>
      <rPr>
        <b/>
        <u/>
        <sz val="12"/>
        <color theme="1"/>
        <rFont val="Calibri"/>
        <family val="2"/>
        <charset val="204"/>
        <scheme val="minor"/>
      </rPr>
      <t>Прокладки урологічні</t>
    </r>
    <r>
      <rPr>
        <sz val="12"/>
        <color theme="1"/>
        <rFont val="Calibri"/>
        <family val="2"/>
        <charset val="204"/>
        <scheme val="minor"/>
      </rPr>
      <t xml:space="preserve">
Кількість крапель
6
Кількість в упаковці, шт
від 15 до 20</t>
    </r>
  </si>
  <si>
    <r>
      <rPr>
        <b/>
        <u/>
        <sz val="12"/>
        <color theme="1"/>
        <rFont val="Calibri"/>
        <family val="2"/>
        <charset val="204"/>
        <scheme val="minor"/>
      </rPr>
      <t>Урологічні прокладки для чоловіків</t>
    </r>
    <r>
      <rPr>
        <sz val="12"/>
        <color theme="1"/>
        <rFont val="Calibri"/>
        <family val="2"/>
        <charset val="204"/>
        <scheme val="minor"/>
      </rPr>
      <t xml:space="preserve">
Кількість крапель
5
Тип
Одноразові
Кількість в упаковці, шт
від 8 до 15</t>
    </r>
  </si>
  <si>
    <r>
      <rPr>
        <b/>
        <u/>
        <sz val="12"/>
        <color theme="1"/>
        <rFont val="Calibri"/>
        <family val="2"/>
        <charset val="204"/>
        <scheme val="minor"/>
      </rPr>
      <t>Підгузки  дитячі</t>
    </r>
    <r>
      <rPr>
        <sz val="12"/>
        <color theme="1"/>
        <rFont val="Calibri"/>
        <family val="2"/>
        <charset val="204"/>
        <scheme val="minor"/>
      </rPr>
      <t xml:space="preserve">
Розмір 3                                                                                                                Вид - Підгузки
Кількість в упаковці - від 20 до 30                                                 Тип - Одноразові
Кріплення -Липучка
Особливості
Гіпоалергенні</t>
    </r>
  </si>
  <si>
    <r>
      <rPr>
        <b/>
        <u/>
        <sz val="12"/>
        <color theme="1"/>
        <rFont val="Calibri"/>
        <family val="2"/>
        <charset val="204"/>
        <scheme val="minor"/>
      </rPr>
      <t>Підгузки дорослі</t>
    </r>
    <r>
      <rPr>
        <sz val="12"/>
        <color theme="1"/>
        <rFont val="Calibri"/>
        <family val="2"/>
        <charset val="204"/>
        <scheme val="minor"/>
      </rPr>
      <t xml:space="preserve">
Розмір підгузків - M
Вид - Підгузники-трусики
Кількість крапель - 7
Кількість в упаковці, шт. - від 12 до 15
Особливості - Нічні</t>
    </r>
  </si>
  <si>
    <r>
      <rPr>
        <b/>
        <u/>
        <sz val="12"/>
        <color theme="1"/>
        <rFont val="Calibri"/>
        <family val="2"/>
        <charset val="204"/>
        <scheme val="minor"/>
      </rPr>
      <t>Дитячі вологі серветки</t>
    </r>
    <r>
      <rPr>
        <sz val="12"/>
        <color theme="1"/>
        <rFont val="Calibri"/>
        <family val="2"/>
        <charset val="204"/>
        <scheme val="minor"/>
      </rPr>
      <t xml:space="preserve">
Вид: безспиртові дитячі вологі серветки для очищення. 
Тип упаковки: упаковка з клапаном. 
Кількість в упаковці: 100 - 150 шт. 
Матеріал: неткана полотнина.
Додаткові характеристики: нейтральний аромат.</t>
    </r>
  </si>
  <si>
    <r>
      <rPr>
        <b/>
        <u/>
        <sz val="12"/>
        <color rgb="FF000000"/>
        <rFont val="Calibri"/>
        <family val="2"/>
        <charset val="204"/>
      </rPr>
      <t>Гігієнічні сухі серветки</t>
    </r>
    <r>
      <rPr>
        <sz val="12"/>
        <color rgb="FF000000"/>
        <rFont val="Calibri"/>
        <family val="2"/>
        <charset val="204"/>
      </rPr>
      <t xml:space="preserve">
Вид: хустинки паперові. 
Склад: 100% первинна целюлоза. 
Кількість в упаковці: 150 - 200 шт. 
Додаткові характеристики: без ароматизаторів, термін придатності необмежений.</t>
    </r>
  </si>
  <si>
    <r>
      <rPr>
        <b/>
        <u/>
        <sz val="12"/>
        <color theme="1"/>
        <rFont val="Calibri"/>
        <family val="2"/>
        <charset val="204"/>
        <scheme val="minor"/>
      </rPr>
      <t xml:space="preserve">Пакети для сміття з ручками </t>
    </r>
    <r>
      <rPr>
        <sz val="12"/>
        <color theme="1"/>
        <rFont val="Calibri"/>
        <family val="2"/>
        <charset val="204"/>
        <scheme val="minor"/>
      </rPr>
      <t xml:space="preserve">
Вид: мішки для сміття з ручками 
Тип: стандартні, неароматизовані
Об'єм: 35 л 
Кількість в упаковці: 50 шт Колір:білий/синій/чорний</t>
    </r>
  </si>
  <si>
    <r>
      <rPr>
        <b/>
        <u/>
        <sz val="12"/>
        <color theme="1"/>
        <rFont val="Calibri"/>
        <family val="2"/>
        <charset val="204"/>
        <scheme val="minor"/>
      </rPr>
      <t>Кишенькове дзеркальце в рамочці</t>
    </r>
    <r>
      <rPr>
        <sz val="12"/>
        <color theme="1"/>
        <rFont val="Calibri"/>
        <family val="2"/>
        <scheme val="minor"/>
      </rPr>
      <t xml:space="preserve">
Вид: кишенькове люстерко в рамочці 
Розміри: від 6 до 8 см діаметр</t>
    </r>
  </si>
  <si>
    <r>
      <rPr>
        <b/>
        <u/>
        <sz val="12"/>
        <color rgb="FF000000"/>
        <rFont val="Calibri"/>
        <family val="2"/>
        <charset val="204"/>
      </rPr>
      <t>Універсальна мобільна батарея</t>
    </r>
    <r>
      <rPr>
        <sz val="12"/>
        <color rgb="FF000000"/>
        <rFont val="Calibri"/>
        <family val="2"/>
        <charset val="204"/>
      </rPr>
      <t xml:space="preserve"> 
Вид: універсальна мобільна батарея
Призначення: для живлення телефонів, планшетів та інших девайсів
Тип батареї: літій-полімерна
Ємність акумулятора: 20000mAh 3.7V 74Wh
Номінальна ємність: 12000mAh
Вихідні інтерфейси: USB Type C, USB Type A
Вхідні інтерфейси: USB Type C, Micro-USB
Функції зарядки: Power Delivery, наскрізна зарядка, стандартна, QC швидка зарядка 3.0, QC швидка зарядка 2.0
Стандарт швидкої зарядки: QC 3.0, PD 3.0, QC 2.0, PD 2.0, FCP, AFC
Додаткові характеристики: захист від надмірної напруги на виході, надмірної напруги на вході, перезарядки, короткого замикання, перегріву.</t>
    </r>
  </si>
  <si>
    <r>
      <rPr>
        <b/>
        <u/>
        <sz val="12"/>
        <color rgb="FF000000"/>
        <rFont val="Calibri"/>
        <family val="2"/>
        <charset val="204"/>
      </rPr>
      <t>Зарядний пристрій Linktech або еквівалент 65W Швидка зарядка 3 USB-A + 2 Type-C Адаптер для заряджання Samsung, iPhone, Xiaomi, Redmi, Huawei, Realme Блок живлення для телефону</t>
    </r>
    <r>
      <rPr>
        <sz val="12"/>
        <color rgb="FF000000"/>
        <rFont val="Calibri"/>
        <family val="2"/>
        <charset val="204"/>
      </rPr>
      <t xml:space="preserve">
Сумісність
Nokia,Samsung,Apple,,Motorola,Sony,BlackBerry,Google,LG,OPPO,Huawei,Універсальні,Xiaomi
Кількість USB-портів -5
Вид - Зарядні пристрої
Швидке заряджання
Fast Charge
Power Delivery
Power Delivery 3.0
Quick Charge 3.0
Вихідний роз'єм
USB
USB Type-C
Особливості
Функція швидкого заряджання
Живлення
Мережа
Кількість заряджуваних пристроїв, шт. 5</t>
    </r>
  </si>
  <si>
    <r>
      <rPr>
        <b/>
        <u/>
        <sz val="12"/>
        <color rgb="FF000000"/>
        <rFont val="Calibri"/>
        <family val="2"/>
        <charset val="204"/>
      </rPr>
      <t>Універсальний кабель для зарядки</t>
    </r>
    <r>
      <rPr>
        <sz val="12"/>
        <color rgb="FF000000"/>
        <rFont val="Calibri"/>
        <family val="2"/>
        <charset val="204"/>
      </rPr>
      <t xml:space="preserve">
Вид: універсальний кабель для зарядки 3 в 1. 
Довжина: 1 м. 
Типи конекторів: Apple Lightning, USB Type C, micro-USB. 
Додаткові характеристики: здатність заряджати 1-3 гаджета одночасно, захист від перегріву, підтримка швидкої зарядки.</t>
    </r>
  </si>
  <si>
    <r>
      <rPr>
        <b/>
        <u/>
        <sz val="12"/>
        <color theme="1"/>
        <rFont val="Calibri"/>
        <family val="2"/>
        <charset val="204"/>
        <scheme val="minor"/>
      </rPr>
      <t xml:space="preserve">Кабель для зарядного пристрою </t>
    </r>
    <r>
      <rPr>
        <sz val="12"/>
        <color theme="1"/>
        <rFont val="Calibri"/>
        <family val="2"/>
        <scheme val="minor"/>
      </rPr>
      <t xml:space="preserve">
Тип конектора 1 - USB
Тип конектора 2 - Apple Lightning
Довжина - 1 м
Тип
Дата-кабелі
Додаткові характеристики
2.4 A</t>
    </r>
  </si>
  <si>
    <t>Всього вартість набору ЛОТ 3, грн*</t>
  </si>
  <si>
    <t>Всього вартість 130 наборів , ЛОТ 3, грн*</t>
  </si>
  <si>
    <t>Всього вартість 130 наборів , ЛОТ 2, грн*</t>
  </si>
  <si>
    <t>Всього вартість 130 наборів , ЛОТ 1, грн*</t>
  </si>
  <si>
    <t>Пропозиція Учасника</t>
  </si>
  <si>
    <r>
      <rPr>
        <b/>
        <u/>
        <sz val="14"/>
        <color theme="1"/>
        <rFont val="Calibri"/>
        <family val="2"/>
        <charset val="204"/>
        <scheme val="minor"/>
      </rPr>
      <t>Пазли для підлоги</t>
    </r>
    <r>
      <rPr>
        <sz val="12"/>
        <color theme="1"/>
        <rFont val="Calibri"/>
        <family val="2"/>
        <charset val="204"/>
        <scheme val="minor"/>
      </rPr>
      <t xml:space="preserve">
</t>
    </r>
    <r>
      <rPr>
        <b/>
        <sz val="12"/>
        <color theme="1"/>
        <rFont val="Calibri"/>
        <family val="2"/>
        <charset val="204"/>
        <scheme val="minor"/>
      </rPr>
      <t>Тип:</t>
    </r>
    <r>
      <rPr>
        <sz val="12"/>
        <color theme="1"/>
        <rFont val="Calibri"/>
        <family val="2"/>
        <charset val="204"/>
        <scheme val="minor"/>
      </rPr>
      <t xml:space="preserve">  Килимки-пазли
</t>
    </r>
    <r>
      <rPr>
        <b/>
        <sz val="12"/>
        <color theme="1"/>
        <rFont val="Calibri"/>
        <family val="2"/>
        <charset val="204"/>
        <scheme val="minor"/>
      </rPr>
      <t xml:space="preserve">Особливості : </t>
    </r>
    <r>
      <rPr>
        <sz val="12"/>
        <color theme="1"/>
        <rFont val="Calibri"/>
        <family val="2"/>
        <charset val="204"/>
        <scheme val="minor"/>
      </rPr>
      <t xml:space="preserve">Інтерактивні, Водонепроникні, Термокилимки
</t>
    </r>
    <r>
      <rPr>
        <b/>
        <sz val="12"/>
        <color theme="1"/>
        <rFont val="Calibri"/>
        <family val="2"/>
        <charset val="204"/>
        <scheme val="minor"/>
      </rPr>
      <t>Розміри ігрової поверхн</t>
    </r>
    <r>
      <rPr>
        <sz val="12"/>
        <color theme="1"/>
        <rFont val="Calibri"/>
        <family val="2"/>
        <charset val="204"/>
        <scheme val="minor"/>
      </rPr>
      <t xml:space="preserve">і - по периметру від 50 до 65 х від 50 до 65 см, товщина від 1 до 2 см                                                        Везерунок як на фото або еквівалент
</t>
    </r>
    <r>
      <rPr>
        <b/>
        <sz val="12"/>
        <color theme="1"/>
        <rFont val="Calibri"/>
        <family val="2"/>
        <charset val="204"/>
        <scheme val="minor"/>
      </rPr>
      <t xml:space="preserve">Призначення:
</t>
    </r>
    <r>
      <rPr>
        <sz val="12"/>
        <color theme="1"/>
        <rFont val="Calibri"/>
        <family val="2"/>
        <charset val="204"/>
        <scheme val="minor"/>
      </rPr>
      <t xml:space="preserve"> Для можливості організувати простір, як окремо для кожно так і з'єднати пазли що допоможе ствооити простір на підлозі для ігор.</t>
    </r>
  </si>
  <si>
    <r>
      <rPr>
        <b/>
        <u/>
        <sz val="14"/>
        <color rgb="FF000000"/>
        <rFont val="Calibri"/>
        <family val="2"/>
        <charset val="204"/>
      </rPr>
      <t>Контейнер для зберігання</t>
    </r>
    <r>
      <rPr>
        <sz val="11"/>
        <color rgb="FF000000"/>
        <rFont val="Calibri"/>
        <family val="2"/>
      </rPr>
      <t xml:space="preserve">
</t>
    </r>
    <r>
      <rPr>
        <b/>
        <sz val="11"/>
        <color rgb="FF000000"/>
        <rFont val="Calibri"/>
        <family val="2"/>
        <charset val="204"/>
      </rPr>
      <t>Матеріал</t>
    </r>
    <r>
      <rPr>
        <sz val="11"/>
        <color rgb="FF000000"/>
        <rFont val="Calibri"/>
        <family val="2"/>
      </rPr>
      <t xml:space="preserve">- Пластик
</t>
    </r>
    <r>
      <rPr>
        <b/>
        <sz val="11"/>
        <color rgb="FF000000"/>
        <rFont val="Calibri"/>
        <family val="2"/>
        <charset val="204"/>
      </rPr>
      <t>Тип</t>
    </r>
    <r>
      <rPr>
        <sz val="11"/>
        <color rgb="FF000000"/>
        <rFont val="Calibri"/>
        <family val="2"/>
      </rPr>
      <t xml:space="preserve">- Один предмет
</t>
    </r>
    <r>
      <rPr>
        <b/>
        <sz val="11"/>
        <color rgb="FF000000"/>
        <rFont val="Calibri"/>
        <family val="2"/>
        <charset val="204"/>
      </rPr>
      <t>Об'єм, л</t>
    </r>
    <r>
      <rPr>
        <sz val="11"/>
        <color rgb="FF000000"/>
        <rFont val="Calibri"/>
        <family val="2"/>
      </rPr>
      <t xml:space="preserve">-  від 50 л до 80 л
</t>
    </r>
    <r>
      <rPr>
        <b/>
        <sz val="11"/>
        <color rgb="FF000000"/>
        <rFont val="Calibri"/>
        <family val="2"/>
        <charset val="204"/>
      </rPr>
      <t>Особливості</t>
    </r>
    <r>
      <rPr>
        <sz val="11"/>
        <color rgb="FF000000"/>
        <rFont val="Calibri"/>
        <family val="2"/>
      </rPr>
      <t xml:space="preserve"> - Складні  з кришкою
</t>
    </r>
    <r>
      <rPr>
        <b/>
        <sz val="11"/>
        <color rgb="FF000000"/>
        <rFont val="Calibri"/>
        <family val="2"/>
        <charset val="204"/>
      </rPr>
      <t xml:space="preserve">Призначення </t>
    </r>
    <r>
      <rPr>
        <sz val="11"/>
        <color rgb="FF000000"/>
        <rFont val="Calibri"/>
        <family val="2"/>
      </rPr>
      <t xml:space="preserve">- Універсальні
</t>
    </r>
    <r>
      <rPr>
        <b/>
        <sz val="11"/>
        <color rgb="FF000000"/>
        <rFont val="Calibri"/>
        <family val="2"/>
        <charset val="204"/>
      </rPr>
      <t>Форма</t>
    </r>
    <r>
      <rPr>
        <sz val="11"/>
        <color rgb="FF000000"/>
        <rFont val="Calibri"/>
        <family val="2"/>
      </rPr>
      <t xml:space="preserve"> - Прямокутна
</t>
    </r>
    <r>
      <rPr>
        <b/>
        <sz val="11"/>
        <color rgb="FF000000"/>
        <rFont val="Calibri"/>
        <family val="2"/>
        <charset val="204"/>
      </rPr>
      <t>Колір</t>
    </r>
    <r>
      <rPr>
        <sz val="11"/>
        <color rgb="FF000000"/>
        <rFont val="Calibri"/>
        <family val="2"/>
      </rPr>
      <t xml:space="preserve"> - Сірий/білий</t>
    </r>
    <r>
      <rPr>
        <b/>
        <sz val="12"/>
        <color rgb="FF000000"/>
        <rFont val="Calibri"/>
        <family val="2"/>
        <charset val="204"/>
      </rPr>
      <t xml:space="preserve">
Якщо наповнення, яке пропонує Учасник, не вміщається в контейнер вказаних вище розмірів, Учасник може запропонувати свій варіант розміру контейнеру, який буде відповідати обсягу наповнення.   </t>
    </r>
    <r>
      <rPr>
        <sz val="11"/>
        <color rgb="FF000000"/>
        <rFont val="Calibri"/>
        <family val="2"/>
      </rPr>
      <t xml:space="preserve">                    </t>
    </r>
    <r>
      <rPr>
        <b/>
        <sz val="11"/>
        <color rgb="FF000000"/>
        <rFont val="Calibri"/>
        <family val="2"/>
        <charset val="204"/>
      </rPr>
      <t xml:space="preserve">
Вимоги до брендування</t>
    </r>
    <r>
      <rPr>
        <sz val="11"/>
        <color rgb="FF000000"/>
        <rFont val="Calibri"/>
        <family val="2"/>
        <charset val="204"/>
      </rPr>
      <t xml:space="preserve">
Наліпка з лого ТЧХУ - розмір 15*15, наліпка з лого Євросоюзу та написом "Фінансується Європейським Союзом" (напис на прозорому фоні) - розмір 15х15. Зовнішній вигляд та кольори згідно з візуалізацією.
</t>
    </r>
    <r>
      <rPr>
        <b/>
        <sz val="11"/>
        <color rgb="FF000000"/>
        <rFont val="Calibri"/>
        <family val="2"/>
        <charset val="204"/>
      </rPr>
      <t xml:space="preserve">Призначення :
</t>
    </r>
    <r>
      <rPr>
        <sz val="11"/>
        <color rgb="FF000000"/>
        <rFont val="Calibri"/>
        <family val="2"/>
        <charset val="204"/>
      </rPr>
      <t xml:space="preserve">Для зберігання речей 
                                                                                               </t>
    </r>
  </si>
  <si>
    <r>
      <rPr>
        <b/>
        <u/>
        <sz val="14"/>
        <color theme="1"/>
        <rFont val="Calibri"/>
        <family val="2"/>
        <charset val="204"/>
        <scheme val="minor"/>
      </rPr>
      <t xml:space="preserve">Іграшка Тетріс </t>
    </r>
    <r>
      <rPr>
        <sz val="12"/>
        <color theme="1"/>
        <rFont val="Calibri"/>
        <family val="2"/>
        <charset val="204"/>
        <scheme val="minor"/>
      </rPr>
      <t xml:space="preserve">
</t>
    </r>
    <r>
      <rPr>
        <b/>
        <sz val="12"/>
        <color theme="1"/>
        <rFont val="Calibri"/>
        <family val="2"/>
        <charset val="204"/>
        <scheme val="minor"/>
      </rPr>
      <t>Колір</t>
    </r>
    <r>
      <rPr>
        <sz val="12"/>
        <color theme="1"/>
        <rFont val="Calibri"/>
        <family val="2"/>
        <charset val="204"/>
        <scheme val="minor"/>
      </rPr>
      <t xml:space="preserve"> - Різнобарвний
</t>
    </r>
    <r>
      <rPr>
        <b/>
        <sz val="12"/>
        <color theme="1"/>
        <rFont val="Calibri"/>
        <family val="2"/>
        <charset val="204"/>
        <scheme val="minor"/>
      </rPr>
      <t>Комплектація</t>
    </r>
    <r>
      <rPr>
        <sz val="12"/>
        <color theme="1"/>
        <rFont val="Calibri"/>
        <family val="2"/>
        <charset val="204"/>
        <scheme val="minor"/>
      </rPr>
      <t xml:space="preserve"> - Тетріс та батарейки до нього                                                              </t>
    </r>
    <r>
      <rPr>
        <b/>
        <sz val="12"/>
        <color theme="1"/>
        <rFont val="Calibri"/>
        <family val="2"/>
        <charset val="204"/>
        <scheme val="minor"/>
      </rPr>
      <t>Розміри:</t>
    </r>
    <r>
      <rPr>
        <sz val="12"/>
        <color theme="1"/>
        <rFont val="Calibri"/>
        <family val="2"/>
        <charset val="204"/>
        <scheme val="minor"/>
      </rPr>
      <t xml:space="preserve">
Ширина від 7 до 10 см
Довжина від 15 до 20 см
Висота від 2 до 5 см
</t>
    </r>
    <r>
      <rPr>
        <b/>
        <sz val="12"/>
        <color theme="1"/>
        <rFont val="Calibri"/>
        <family val="2"/>
        <charset val="204"/>
        <scheme val="minor"/>
      </rPr>
      <t>Призначення :</t>
    </r>
    <r>
      <rPr>
        <sz val="12"/>
        <color theme="1"/>
        <rFont val="Calibri"/>
        <family val="2"/>
        <charset val="204"/>
        <scheme val="minor"/>
      </rPr>
      <t xml:space="preserve">
Оксфордський університет та Каролінський інститут у Швеції виявили, що пацієнти, які отримували лікування у відділеннях невідкладної допомоги після автомобільних аварій, мали набагато меншу ймовірність розвитку посттравматичного стресового розладу (ПТСР), якщо їм дозволяли грати в гру протягом шести годин після госпіталізації.
</t>
    </r>
  </si>
  <si>
    <r>
      <rPr>
        <b/>
        <u/>
        <sz val="12"/>
        <color theme="1"/>
        <rFont val="Calibri"/>
        <family val="2"/>
        <charset val="204"/>
        <scheme val="minor"/>
      </rPr>
      <t>Настільна гра  УНА classic</t>
    </r>
    <r>
      <rPr>
        <sz val="12"/>
        <color theme="1"/>
        <rFont val="Calibri"/>
        <family val="2"/>
        <scheme val="minor"/>
      </rPr>
      <t xml:space="preserve">
</t>
    </r>
    <r>
      <rPr>
        <b/>
        <sz val="12"/>
        <color theme="1"/>
        <rFont val="Calibri"/>
        <family val="2"/>
        <charset val="204"/>
        <scheme val="minor"/>
      </rPr>
      <t>Вид</t>
    </r>
    <r>
      <rPr>
        <sz val="12"/>
        <color theme="1"/>
        <rFont val="Calibri"/>
        <family val="2"/>
        <scheme val="minor"/>
      </rPr>
      <t xml:space="preserve">: розважальна гра УНО (класична версія)
</t>
    </r>
    <r>
      <rPr>
        <b/>
        <sz val="12"/>
        <color theme="1"/>
        <rFont val="Calibri"/>
        <family val="2"/>
        <charset val="204"/>
        <scheme val="minor"/>
      </rPr>
      <t>Мова:</t>
    </r>
    <r>
      <rPr>
        <sz val="12"/>
        <color theme="1"/>
        <rFont val="Calibri"/>
        <family val="2"/>
        <scheme val="minor"/>
      </rPr>
      <t xml:space="preserve"> українська
</t>
    </r>
    <r>
      <rPr>
        <b/>
        <sz val="12"/>
        <color theme="1"/>
        <rFont val="Calibri"/>
        <family val="2"/>
        <charset val="204"/>
        <scheme val="minor"/>
      </rPr>
      <t>Тематика</t>
    </r>
    <r>
      <rPr>
        <sz val="12"/>
        <color theme="1"/>
        <rFont val="Calibri"/>
        <family val="2"/>
        <scheme val="minor"/>
      </rPr>
      <t xml:space="preserve">: карткові
</t>
    </r>
    <r>
      <rPr>
        <b/>
        <sz val="12"/>
        <color theme="1"/>
        <rFont val="Calibri"/>
        <family val="2"/>
        <charset val="204"/>
        <scheme val="minor"/>
      </rPr>
      <t xml:space="preserve">Кількість гравців: </t>
    </r>
    <r>
      <rPr>
        <sz val="12"/>
        <color theme="1"/>
        <rFont val="Calibri"/>
        <family val="2"/>
        <scheme val="minor"/>
      </rPr>
      <t xml:space="preserve">від 2 до 10
</t>
    </r>
    <r>
      <rPr>
        <b/>
        <sz val="12"/>
        <color theme="1"/>
        <rFont val="Calibri"/>
        <family val="2"/>
        <charset val="204"/>
        <scheme val="minor"/>
      </rPr>
      <t xml:space="preserve">Розміри коробки: </t>
    </r>
    <r>
      <rPr>
        <sz val="12"/>
        <color theme="1"/>
        <rFont val="Calibri"/>
        <family val="2"/>
        <scheme val="minor"/>
      </rPr>
      <t xml:space="preserve">14.3 х 9.3 х 2.3 см см
</t>
    </r>
    <r>
      <rPr>
        <b/>
        <sz val="12"/>
        <color theme="1"/>
        <rFont val="Calibri"/>
        <family val="2"/>
        <charset val="204"/>
        <scheme val="minor"/>
      </rPr>
      <t>Комплектація:</t>
    </r>
    <r>
      <rPr>
        <sz val="12"/>
        <color theme="1"/>
        <rFont val="Calibri"/>
        <family val="2"/>
        <scheme val="minor"/>
      </rPr>
      <t xml:space="preserve"> коробка, 108 карток.
</t>
    </r>
    <r>
      <rPr>
        <b/>
        <sz val="12"/>
        <color theme="1"/>
        <rFont val="Calibri"/>
        <family val="2"/>
        <charset val="204"/>
        <scheme val="minor"/>
      </rPr>
      <t xml:space="preserve">Додаткові характеристики: </t>
    </r>
    <r>
      <rPr>
        <sz val="12"/>
        <color theme="1"/>
        <rFont val="Calibri"/>
        <family val="2"/>
        <scheme val="minor"/>
      </rPr>
      <t>динамічна гра на увагу</t>
    </r>
  </si>
  <si>
    <r>
      <rPr>
        <b/>
        <u/>
        <sz val="12"/>
        <color theme="1"/>
        <rFont val="Calibri"/>
        <family val="2"/>
        <charset val="204"/>
        <scheme val="minor"/>
      </rPr>
      <t>Настільна гра  Хто ж я?</t>
    </r>
    <r>
      <rPr>
        <sz val="12"/>
        <color theme="1"/>
        <rFont val="Calibri"/>
        <family val="2"/>
        <scheme val="minor"/>
      </rPr>
      <t xml:space="preserve">
</t>
    </r>
    <r>
      <rPr>
        <b/>
        <sz val="12"/>
        <color theme="1"/>
        <rFont val="Calibri"/>
        <family val="2"/>
        <charset val="204"/>
        <scheme val="minor"/>
      </rPr>
      <t xml:space="preserve">Вид:  </t>
    </r>
    <r>
      <rPr>
        <sz val="12"/>
        <color theme="1"/>
        <rFont val="Calibri"/>
        <family val="2"/>
        <scheme val="minor"/>
      </rPr>
      <t xml:space="preserve">«Хто ж я?» — універсальна гра з простими правилами
</t>
    </r>
    <r>
      <rPr>
        <b/>
        <sz val="12"/>
        <color theme="1"/>
        <rFont val="Calibri"/>
        <family val="2"/>
        <charset val="204"/>
        <scheme val="minor"/>
      </rPr>
      <t>Мова:</t>
    </r>
    <r>
      <rPr>
        <sz val="12"/>
        <color theme="1"/>
        <rFont val="Calibri"/>
        <family val="2"/>
        <scheme val="minor"/>
      </rPr>
      <t xml:space="preserve"> українська
</t>
    </r>
    <r>
      <rPr>
        <b/>
        <sz val="12"/>
        <color theme="1"/>
        <rFont val="Calibri"/>
        <family val="2"/>
        <charset val="204"/>
        <scheme val="minor"/>
      </rPr>
      <t>Вік:</t>
    </r>
    <r>
      <rPr>
        <sz val="12"/>
        <color theme="1"/>
        <rFont val="Calibri"/>
        <family val="2"/>
        <scheme val="minor"/>
      </rPr>
      <t xml:space="preserve"> 12-99.
</t>
    </r>
    <r>
      <rPr>
        <b/>
        <sz val="12"/>
        <color theme="1"/>
        <rFont val="Calibri"/>
        <family val="2"/>
        <charset val="204"/>
        <scheme val="minor"/>
      </rPr>
      <t>Кількість гравців:</t>
    </r>
    <r>
      <rPr>
        <sz val="12"/>
        <color theme="1"/>
        <rFont val="Calibri"/>
        <family val="2"/>
        <scheme val="minor"/>
      </rPr>
      <t xml:space="preserve"> 2-6.
</t>
    </r>
    <r>
      <rPr>
        <b/>
        <sz val="12"/>
        <color theme="1"/>
        <rFont val="Calibri"/>
        <family val="2"/>
        <charset val="204"/>
        <scheme val="minor"/>
      </rPr>
      <t>Комплектація:</t>
    </r>
    <r>
      <rPr>
        <sz val="12"/>
        <color theme="1"/>
        <rFont val="Calibri"/>
        <family val="2"/>
        <scheme val="minor"/>
      </rPr>
      <t xml:space="preserve"> 110 карток, 6 обручів, інструкція.
</t>
    </r>
  </si>
  <si>
    <r>
      <rPr>
        <b/>
        <u/>
        <sz val="14"/>
        <rFont val="Calibri"/>
        <family val="2"/>
        <charset val="204"/>
        <scheme val="minor"/>
      </rPr>
      <t>Пазли дитячі</t>
    </r>
    <r>
      <rPr>
        <sz val="12"/>
        <rFont val="Calibri"/>
        <family val="2"/>
        <charset val="204"/>
        <scheme val="minor"/>
      </rPr>
      <t xml:space="preserve">
</t>
    </r>
    <r>
      <rPr>
        <b/>
        <sz val="12"/>
        <rFont val="Calibri"/>
        <family val="2"/>
        <charset val="204"/>
        <scheme val="minor"/>
      </rPr>
      <t>Вид:</t>
    </r>
    <r>
      <rPr>
        <sz val="12"/>
        <rFont val="Calibri"/>
        <family val="2"/>
        <charset val="204"/>
        <scheme val="minor"/>
      </rPr>
      <t xml:space="preserve"> барвисті дитячі пазли з великих деталей
</t>
    </r>
    <r>
      <rPr>
        <b/>
        <sz val="12"/>
        <rFont val="Calibri"/>
        <family val="2"/>
        <charset val="204"/>
        <scheme val="minor"/>
      </rPr>
      <t>Виробник:</t>
    </r>
    <r>
      <rPr>
        <sz val="12"/>
        <rFont val="Calibri"/>
        <family val="2"/>
        <charset val="204"/>
        <scheme val="minor"/>
      </rPr>
      <t xml:space="preserve"> Україна
</t>
    </r>
    <r>
      <rPr>
        <b/>
        <sz val="12"/>
        <rFont val="Calibri"/>
        <family val="2"/>
        <charset val="204"/>
        <scheme val="minor"/>
      </rPr>
      <t>Вік:</t>
    </r>
    <r>
      <rPr>
        <sz val="12"/>
        <rFont val="Calibri"/>
        <family val="2"/>
        <charset val="204"/>
        <scheme val="minor"/>
      </rPr>
      <t xml:space="preserve"> 3-6 років
</t>
    </r>
    <r>
      <rPr>
        <b/>
        <sz val="12"/>
        <rFont val="Calibri"/>
        <family val="2"/>
        <charset val="204"/>
        <scheme val="minor"/>
      </rPr>
      <t xml:space="preserve">Тип: </t>
    </r>
    <r>
      <rPr>
        <sz val="12"/>
        <rFont val="Calibri"/>
        <family val="2"/>
        <charset val="204"/>
        <scheme val="minor"/>
      </rPr>
      <t xml:space="preserve">сюжети мультфільмів
</t>
    </r>
    <r>
      <rPr>
        <b/>
        <sz val="12"/>
        <rFont val="Calibri"/>
        <family val="2"/>
        <charset val="204"/>
        <scheme val="minor"/>
      </rPr>
      <t>Матеріал:</t>
    </r>
    <r>
      <rPr>
        <sz val="12"/>
        <rFont val="Calibri"/>
        <family val="2"/>
        <charset val="204"/>
        <scheme val="minor"/>
      </rPr>
      <t xml:space="preserve"> картон
</t>
    </r>
    <r>
      <rPr>
        <b/>
        <sz val="12"/>
        <rFont val="Calibri"/>
        <family val="2"/>
        <charset val="204"/>
        <scheme val="minor"/>
      </rPr>
      <t xml:space="preserve">Комплектація: </t>
    </r>
    <r>
      <rPr>
        <sz val="12"/>
        <rFont val="Calibri"/>
        <family val="2"/>
        <charset val="204"/>
        <scheme val="minor"/>
      </rPr>
      <t xml:space="preserve">від 30 до 60 елементів
</t>
    </r>
  </si>
  <si>
    <r>
      <rPr>
        <b/>
        <u/>
        <sz val="14"/>
        <rFont val="Calibri"/>
        <family val="2"/>
        <charset val="204"/>
        <scheme val="minor"/>
      </rPr>
      <t>Пазли дитячі</t>
    </r>
    <r>
      <rPr>
        <sz val="12"/>
        <rFont val="Calibri"/>
        <family val="2"/>
        <charset val="204"/>
        <scheme val="minor"/>
      </rPr>
      <t xml:space="preserve">
</t>
    </r>
    <r>
      <rPr>
        <b/>
        <sz val="12"/>
        <rFont val="Calibri"/>
        <family val="2"/>
        <charset val="204"/>
        <scheme val="minor"/>
      </rPr>
      <t xml:space="preserve">Вид: </t>
    </r>
    <r>
      <rPr>
        <sz val="12"/>
        <rFont val="Calibri"/>
        <family val="2"/>
        <charset val="204"/>
        <scheme val="minor"/>
      </rPr>
      <t xml:space="preserve">дитячі пазли з персонажами з відомих мультфільмів 
</t>
    </r>
    <r>
      <rPr>
        <b/>
        <sz val="12"/>
        <rFont val="Calibri"/>
        <family val="2"/>
        <charset val="204"/>
        <scheme val="minor"/>
      </rPr>
      <t xml:space="preserve">Країна-виробник: </t>
    </r>
    <r>
      <rPr>
        <sz val="12"/>
        <rFont val="Calibri"/>
        <family val="2"/>
        <charset val="204"/>
        <scheme val="minor"/>
      </rPr>
      <t xml:space="preserve">Україна
</t>
    </r>
    <r>
      <rPr>
        <b/>
        <sz val="12"/>
        <rFont val="Calibri"/>
        <family val="2"/>
        <charset val="204"/>
        <scheme val="minor"/>
      </rPr>
      <t>Кількість елементів:</t>
    </r>
    <r>
      <rPr>
        <sz val="12"/>
        <rFont val="Calibri"/>
        <family val="2"/>
        <charset val="204"/>
        <scheme val="minor"/>
      </rPr>
      <t xml:space="preserve"> 200-300
</t>
    </r>
    <r>
      <rPr>
        <b/>
        <sz val="12"/>
        <rFont val="Calibri"/>
        <family val="2"/>
        <charset val="204"/>
        <scheme val="minor"/>
      </rPr>
      <t>Вік:</t>
    </r>
    <r>
      <rPr>
        <sz val="12"/>
        <rFont val="Calibri"/>
        <family val="2"/>
        <charset val="204"/>
        <scheme val="minor"/>
      </rPr>
      <t xml:space="preserve"> 3-18 років
</t>
    </r>
    <r>
      <rPr>
        <b/>
        <sz val="12"/>
        <rFont val="Calibri"/>
        <family val="2"/>
        <charset val="204"/>
        <scheme val="minor"/>
      </rPr>
      <t xml:space="preserve">Додаткові характеристики: </t>
    </r>
    <r>
      <rPr>
        <sz val="12"/>
        <rFont val="Calibri"/>
        <family val="2"/>
        <charset val="204"/>
        <scheme val="minor"/>
      </rPr>
      <t>розвиває увагу, мислення, логіку і дрібну моторику.</t>
    </r>
  </si>
  <si>
    <r>
      <rPr>
        <b/>
        <u/>
        <sz val="14"/>
        <color theme="1"/>
        <rFont val="Calibri"/>
        <family val="2"/>
        <charset val="204"/>
        <scheme val="minor"/>
      </rPr>
      <t>Серія книжок «Відгадай-но»</t>
    </r>
    <r>
      <rPr>
        <sz val="12"/>
        <color theme="1"/>
        <rFont val="Calibri"/>
        <family val="2"/>
        <scheme val="minor"/>
      </rPr>
      <t xml:space="preserve">
</t>
    </r>
    <r>
      <rPr>
        <b/>
        <sz val="12"/>
        <color theme="1"/>
        <rFont val="Calibri"/>
        <family val="2"/>
        <charset val="204"/>
        <scheme val="minor"/>
      </rPr>
      <t xml:space="preserve">Вид: </t>
    </r>
    <r>
      <rPr>
        <sz val="12"/>
        <color theme="1"/>
        <rFont val="Calibri"/>
        <family val="2"/>
        <scheme val="minor"/>
      </rPr>
      <t xml:space="preserve">книжки "У лісі", "У селі", "Наші улюбленці", "У морі" "Наш город", "Наш сад", "Кольори"
</t>
    </r>
    <r>
      <rPr>
        <b/>
        <sz val="12"/>
        <color theme="1"/>
        <rFont val="Calibri"/>
        <family val="2"/>
        <charset val="204"/>
        <scheme val="minor"/>
      </rPr>
      <t>Видавництво:</t>
    </r>
    <r>
      <rPr>
        <sz val="12"/>
        <color theme="1"/>
        <rFont val="Calibri"/>
        <family val="2"/>
        <scheme val="minor"/>
      </rPr>
      <t xml:space="preserve"> Ранок (або аналог)
</t>
    </r>
    <r>
      <rPr>
        <b/>
        <sz val="12"/>
        <color theme="1"/>
        <rFont val="Calibri"/>
        <family val="2"/>
        <charset val="204"/>
        <scheme val="minor"/>
      </rPr>
      <t>Країна:</t>
    </r>
    <r>
      <rPr>
        <sz val="12"/>
        <color theme="1"/>
        <rFont val="Calibri"/>
        <family val="2"/>
        <scheme val="minor"/>
      </rPr>
      <t xml:space="preserve"> Україна
</t>
    </r>
    <r>
      <rPr>
        <b/>
        <sz val="12"/>
        <color theme="1"/>
        <rFont val="Calibri"/>
        <family val="2"/>
        <charset val="204"/>
        <scheme val="minor"/>
      </rPr>
      <t>Матеріал</t>
    </r>
    <r>
      <rPr>
        <sz val="12"/>
        <color theme="1"/>
        <rFont val="Calibri"/>
        <family val="2"/>
        <scheme val="minor"/>
      </rPr>
      <t xml:space="preserve">: щільний картон
</t>
    </r>
    <r>
      <rPr>
        <b/>
        <sz val="12"/>
        <color theme="1"/>
        <rFont val="Calibri"/>
        <family val="2"/>
        <charset val="204"/>
        <scheme val="minor"/>
      </rPr>
      <t xml:space="preserve">Вік: </t>
    </r>
    <r>
      <rPr>
        <sz val="12"/>
        <color theme="1"/>
        <rFont val="Calibri"/>
        <family val="2"/>
        <scheme val="minor"/>
      </rPr>
      <t xml:space="preserve">для найменших діток
</t>
    </r>
    <r>
      <rPr>
        <b/>
        <sz val="12"/>
        <color theme="1"/>
        <rFont val="Calibri"/>
        <family val="2"/>
        <charset val="204"/>
        <scheme val="minor"/>
      </rPr>
      <t xml:space="preserve">Додаткові характеристики: </t>
    </r>
    <r>
      <rPr>
        <sz val="12"/>
        <color theme="1"/>
        <rFont val="Calibri"/>
        <family val="2"/>
        <scheme val="minor"/>
      </rPr>
      <t>серія «Відгадай-но» – це барвисті, добрі, цікаві книжки на шнурочках для найменших діток. Кожна книга – це окрема тема.  Якщо розв'язати шнурок, сторінки книжки можна використовувати як картки.</t>
    </r>
  </si>
  <si>
    <r>
      <rPr>
        <b/>
        <u/>
        <sz val="14"/>
        <color theme="1"/>
        <rFont val="Calibri"/>
        <family val="2"/>
        <charset val="204"/>
        <scheme val="minor"/>
      </rPr>
      <t>Серія книжок "Створюй історії з наліпками"</t>
    </r>
    <r>
      <rPr>
        <sz val="12"/>
        <color theme="1"/>
        <rFont val="Calibri"/>
        <family val="2"/>
        <scheme val="minor"/>
      </rPr>
      <t xml:space="preserve">
</t>
    </r>
    <r>
      <rPr>
        <b/>
        <sz val="12"/>
        <color theme="1"/>
        <rFont val="Calibri"/>
        <family val="2"/>
        <charset val="204"/>
        <scheme val="minor"/>
      </rPr>
      <t>Вид:</t>
    </r>
    <r>
      <rPr>
        <sz val="12"/>
        <color theme="1"/>
        <rFont val="Calibri"/>
        <family val="2"/>
        <scheme val="minor"/>
      </rPr>
      <t xml:space="preserve"> книжки з наліпками "Котик", "Мишенятко", "Песик"
</t>
    </r>
    <r>
      <rPr>
        <b/>
        <sz val="12"/>
        <color theme="1"/>
        <rFont val="Calibri"/>
        <family val="2"/>
        <charset val="204"/>
        <scheme val="minor"/>
      </rPr>
      <t>Видавництво:</t>
    </r>
    <r>
      <rPr>
        <sz val="12"/>
        <color theme="1"/>
        <rFont val="Calibri"/>
        <family val="2"/>
        <scheme val="minor"/>
      </rPr>
      <t xml:space="preserve"> Ранок (або аналог)
</t>
    </r>
    <r>
      <rPr>
        <b/>
        <sz val="12"/>
        <color theme="1"/>
        <rFont val="Calibri"/>
        <family val="2"/>
        <charset val="204"/>
        <scheme val="minor"/>
      </rPr>
      <t xml:space="preserve">Формат, мм: </t>
    </r>
    <r>
      <rPr>
        <sz val="12"/>
        <color theme="1"/>
        <rFont val="Calibri"/>
        <family val="2"/>
        <scheme val="minor"/>
      </rPr>
      <t xml:space="preserve">162х235
</t>
    </r>
    <r>
      <rPr>
        <b/>
        <sz val="12"/>
        <color theme="1"/>
        <rFont val="Calibri"/>
        <family val="2"/>
        <charset val="204"/>
        <scheme val="minor"/>
      </rPr>
      <t xml:space="preserve">Кількість сторінок: </t>
    </r>
    <r>
      <rPr>
        <sz val="12"/>
        <color theme="1"/>
        <rFont val="Calibri"/>
        <family val="2"/>
        <scheme val="minor"/>
      </rPr>
      <t xml:space="preserve">8
</t>
    </r>
    <r>
      <rPr>
        <b/>
        <sz val="12"/>
        <color theme="1"/>
        <rFont val="Calibri"/>
        <family val="2"/>
        <charset val="204"/>
        <scheme val="minor"/>
      </rPr>
      <t xml:space="preserve">Мова видання: </t>
    </r>
    <r>
      <rPr>
        <sz val="12"/>
        <color theme="1"/>
        <rFont val="Calibri"/>
        <family val="2"/>
        <scheme val="minor"/>
      </rPr>
      <t xml:space="preserve">українська
</t>
    </r>
    <r>
      <rPr>
        <b/>
        <sz val="12"/>
        <color theme="1"/>
        <rFont val="Calibri"/>
        <family val="2"/>
        <charset val="204"/>
        <scheme val="minor"/>
      </rPr>
      <t>Вік:</t>
    </r>
    <r>
      <rPr>
        <sz val="12"/>
        <color theme="1"/>
        <rFont val="Calibri"/>
        <family val="2"/>
        <scheme val="minor"/>
      </rPr>
      <t xml:space="preserve"> 2-4
</t>
    </r>
    <r>
      <rPr>
        <b/>
        <sz val="12"/>
        <color theme="1"/>
        <rFont val="Calibri"/>
        <family val="2"/>
        <charset val="204"/>
        <scheme val="minor"/>
      </rPr>
      <t>Обкладинка:</t>
    </r>
    <r>
      <rPr>
        <sz val="12"/>
        <color theme="1"/>
        <rFont val="Calibri"/>
        <family val="2"/>
        <scheme val="minor"/>
      </rPr>
      <t xml:space="preserve"> м'яка
</t>
    </r>
    <r>
      <rPr>
        <b/>
        <sz val="12"/>
        <color theme="1"/>
        <rFont val="Calibri"/>
        <family val="2"/>
        <charset val="204"/>
        <scheme val="minor"/>
      </rPr>
      <t>Ілюстрації:</t>
    </r>
    <r>
      <rPr>
        <sz val="12"/>
        <color theme="1"/>
        <rFont val="Calibri"/>
        <family val="2"/>
        <scheme val="minor"/>
      </rPr>
      <t xml:space="preserve"> кольорові</t>
    </r>
  </si>
  <si>
    <r>
      <rPr>
        <b/>
        <u/>
        <sz val="14"/>
        <color theme="1"/>
        <rFont val="Calibri"/>
        <family val="2"/>
        <charset val="204"/>
        <scheme val="minor"/>
      </rPr>
      <t>Іграшка антистрес Pop it</t>
    </r>
    <r>
      <rPr>
        <sz val="12"/>
        <color theme="1"/>
        <rFont val="Calibri"/>
        <family val="2"/>
        <charset val="204"/>
        <scheme val="minor"/>
      </rPr>
      <t xml:space="preserve">
</t>
    </r>
    <r>
      <rPr>
        <b/>
        <sz val="12"/>
        <color theme="1"/>
        <rFont val="Calibri"/>
        <family val="2"/>
        <charset val="204"/>
        <scheme val="minor"/>
      </rPr>
      <t xml:space="preserve">Вид: </t>
    </r>
    <r>
      <rPr>
        <sz val="12"/>
        <color theme="1"/>
        <rFont val="Calibri"/>
        <family val="2"/>
        <charset val="204"/>
        <scheme val="minor"/>
      </rPr>
      <t xml:space="preserve">силіконова іграшка для дітей та дорослих з пухирчастими кульками, які вдавлюються всередину. 
</t>
    </r>
    <r>
      <rPr>
        <b/>
        <sz val="12"/>
        <color theme="1"/>
        <rFont val="Calibri"/>
        <family val="2"/>
        <charset val="204"/>
        <scheme val="minor"/>
      </rPr>
      <t xml:space="preserve">Склад продукту: </t>
    </r>
    <r>
      <rPr>
        <sz val="12"/>
        <color theme="1"/>
        <rFont val="Calibri"/>
        <family val="2"/>
        <charset val="204"/>
        <scheme val="minor"/>
      </rPr>
      <t xml:space="preserve">100% харчового силікону. 
</t>
    </r>
    <r>
      <rPr>
        <b/>
        <sz val="12"/>
        <color theme="1"/>
        <rFont val="Calibri"/>
        <family val="2"/>
        <charset val="204"/>
        <scheme val="minor"/>
      </rPr>
      <t>Колір:</t>
    </r>
    <r>
      <rPr>
        <sz val="12"/>
        <color theme="1"/>
        <rFont val="Calibri"/>
        <family val="2"/>
        <charset val="204"/>
        <scheme val="minor"/>
      </rPr>
      <t xml:space="preserve"> будь-який. 
</t>
    </r>
    <r>
      <rPr>
        <b/>
        <sz val="12"/>
        <color theme="1"/>
        <rFont val="Calibri"/>
        <family val="2"/>
        <charset val="204"/>
        <scheme val="minor"/>
      </rPr>
      <t xml:space="preserve">Додаткові характеристики: </t>
    </r>
    <r>
      <rPr>
        <sz val="12"/>
        <color theme="1"/>
        <rFont val="Calibri"/>
        <family val="2"/>
        <charset val="204"/>
        <scheme val="minor"/>
      </rPr>
      <t>багаторазового використання. Не містить БФА та інші шкідливі речовини.</t>
    </r>
  </si>
  <si>
    <r>
      <rPr>
        <b/>
        <u/>
        <sz val="14"/>
        <color theme="1"/>
        <rFont val="Calibri"/>
        <family val="2"/>
        <charset val="204"/>
        <scheme val="minor"/>
      </rPr>
      <t>М’яч масажний шипований твердий</t>
    </r>
    <r>
      <rPr>
        <sz val="12"/>
        <color theme="1"/>
        <rFont val="Calibri"/>
        <family val="2"/>
        <charset val="204"/>
        <scheme val="minor"/>
      </rPr>
      <t xml:space="preserve">
</t>
    </r>
    <r>
      <rPr>
        <b/>
        <sz val="12"/>
        <color theme="1"/>
        <rFont val="Calibri"/>
        <family val="2"/>
        <charset val="204"/>
        <scheme val="minor"/>
      </rPr>
      <t xml:space="preserve">Вид: </t>
    </r>
    <r>
      <rPr>
        <sz val="12"/>
        <color theme="1"/>
        <rFont val="Calibri"/>
        <family val="2"/>
        <charset val="204"/>
        <scheme val="minor"/>
      </rPr>
      <t xml:space="preserve">тактильний твердий масажний м'ячик з </t>
    </r>
    <r>
      <rPr>
        <b/>
        <sz val="12"/>
        <color theme="1"/>
        <rFont val="Calibri"/>
        <family val="2"/>
        <charset val="204"/>
        <scheme val="minor"/>
      </rPr>
      <t>короткими шипами. 
Діаметр:</t>
    </r>
    <r>
      <rPr>
        <sz val="12"/>
        <color theme="1"/>
        <rFont val="Calibri"/>
        <family val="2"/>
        <charset val="204"/>
        <scheme val="minor"/>
      </rPr>
      <t xml:space="preserve"> від 7 до 10 см. 
</t>
    </r>
    <r>
      <rPr>
        <b/>
        <sz val="12"/>
        <color theme="1"/>
        <rFont val="Calibri"/>
        <family val="2"/>
        <charset val="204"/>
        <scheme val="minor"/>
      </rPr>
      <t xml:space="preserve">Матеріал: </t>
    </r>
    <r>
      <rPr>
        <sz val="12"/>
        <color theme="1"/>
        <rFont val="Calibri"/>
        <family val="2"/>
        <charset val="204"/>
        <scheme val="minor"/>
      </rPr>
      <t xml:space="preserve">ПВХ (твердий, без шкідливих домішок).
</t>
    </r>
    <r>
      <rPr>
        <b/>
        <sz val="12"/>
        <color theme="1"/>
        <rFont val="Calibri"/>
        <family val="2"/>
        <charset val="204"/>
        <scheme val="minor"/>
      </rPr>
      <t xml:space="preserve">Варіанти кольору: </t>
    </r>
    <r>
      <rPr>
        <sz val="12"/>
        <color theme="1"/>
        <rFont val="Calibri"/>
        <family val="2"/>
        <charset val="204"/>
        <scheme val="minor"/>
      </rPr>
      <t xml:space="preserve">червоний, або інший яскравий колір.  
</t>
    </r>
    <r>
      <rPr>
        <b/>
        <sz val="12"/>
        <color theme="1"/>
        <rFont val="Calibri"/>
        <family val="2"/>
        <charset val="204"/>
        <scheme val="minor"/>
      </rPr>
      <t>Додаткові характеристики:</t>
    </r>
    <r>
      <rPr>
        <sz val="12"/>
        <color theme="1"/>
        <rFont val="Calibri"/>
        <family val="2"/>
        <charset val="204"/>
        <scheme val="minor"/>
      </rPr>
      <t xml:space="preserve"> якісний, гіпоалергенний, оптимальної жорсткості, без запаху.</t>
    </r>
  </si>
  <si>
    <r>
      <rPr>
        <b/>
        <u/>
        <sz val="14"/>
        <color rgb="FF000000"/>
        <rFont val="Calibri"/>
        <family val="2"/>
        <charset val="204"/>
      </rPr>
      <t>Антистрес</t>
    </r>
    <r>
      <rPr>
        <sz val="11"/>
        <color rgb="FF000000"/>
        <rFont val="Calibri"/>
        <family val="2"/>
        <charset val="204"/>
      </rPr>
      <t xml:space="preserve">
Антистрес у вигляді кам'яної статуї або фруктів, або у виглідя іншої нейтрайльні фігури з піщаним наповнювачем.  
</t>
    </r>
    <r>
      <rPr>
        <b/>
        <sz val="11"/>
        <color rgb="FF000000"/>
        <rFont val="Calibri"/>
        <family val="2"/>
        <charset val="204"/>
      </rPr>
      <t>Колір</t>
    </r>
    <r>
      <rPr>
        <sz val="11"/>
        <color rgb="FF000000"/>
        <rFont val="Calibri"/>
        <family val="2"/>
        <charset val="204"/>
      </rPr>
      <t xml:space="preserve"> в асортименті                                                                
</t>
    </r>
    <r>
      <rPr>
        <b/>
        <sz val="11"/>
        <color rgb="FF000000"/>
        <rFont val="Calibri"/>
        <family val="2"/>
        <charset val="204"/>
      </rPr>
      <t>Розміри іграшки</t>
    </r>
    <r>
      <rPr>
        <sz val="11"/>
        <color rgb="FF000000"/>
        <rFont val="Calibri"/>
        <family val="2"/>
        <charset val="204"/>
      </rPr>
      <t xml:space="preserve">: від 3 до 7 х від 3 до 7 х від 8 до 13 см
</t>
    </r>
  </si>
  <si>
    <t xml:space="preserve">  * Товариство Червоного Хреста України є громадською неприбутковою організацією і просить надати максимальні знижки на товари, вказані у тендерній пропозиції.                                                                                                                                                                 </t>
  </si>
  <si>
    <t>Загальна вартість  130 наборів , ЛОТ 1,2,3 грн*</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</si>
  <si>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r>
      <rPr>
        <b/>
        <i/>
        <sz val="11"/>
        <color theme="1"/>
        <rFont val="Times New Roman"/>
        <family val="1"/>
        <charset val="204"/>
      </rPr>
      <t xml:space="preserve">                                                                                                                                                    </t>
    </r>
  </si>
  <si>
    <t>Ми погоджуємось, що всі витрати, пов’язані з доставкою товару, завантажувально-розвантажувальними роботами, здійснюються за рахунок Постачальника відповідно до розподілу, вказаного у Додатку №2.</t>
  </si>
  <si>
    <t>Приклад візуалізації</t>
  </si>
  <si>
    <t>Учасники повинні надсилати цінові пропозиції з підписом і печаткою</t>
  </si>
  <si>
    <t>Подаючи свою пропозицію ми підтверджуємо повну комплектацію та відповідність умовам зазначеним у Запиті.</t>
  </si>
  <si>
    <t xml:space="preserve">Додаток №2 до Запиту 1650KR </t>
  </si>
  <si>
    <t xml:space="preserve">Додаток №3 до Запиту 1650KR </t>
  </si>
  <si>
    <t xml:space="preserve">Додаток № 5 до Запиту 1650KR </t>
  </si>
  <si>
    <t>Волинська ОО ТЧХУ</t>
  </si>
  <si>
    <t>Вінницька ОО ТЧХУ</t>
  </si>
  <si>
    <t>Житомирська ОО ТЧХУ</t>
  </si>
  <si>
    <t>Закарпаття ОО ТЧХУ</t>
  </si>
  <si>
    <t>Івано-Франківська ОО ТЧХУ</t>
  </si>
  <si>
    <t>Київська ОО ТЧХУ</t>
  </si>
  <si>
    <t>Кіровоградська ОО ТЧХУ</t>
  </si>
  <si>
    <t>Запорізька ОО ТЧХУ</t>
  </si>
  <si>
    <t>Київська міська організація ТЧХУ</t>
  </si>
  <si>
    <t>Одеська ОО ТЧХУ</t>
  </si>
  <si>
    <t>Полтавська ОО ТЧХУ</t>
  </si>
  <si>
    <t>Рівненська ОО ТЧХУ</t>
  </si>
  <si>
    <t>Сумська ОО ТЧХУ</t>
  </si>
  <si>
    <t>Тернопільська ОО ТЧХУ</t>
  </si>
  <si>
    <t>Харківська ОО ТЧХУ</t>
  </si>
  <si>
    <t>Херсонська ОО ТЧХУ</t>
  </si>
  <si>
    <t>Хмельницька ОО ТЧХУ</t>
  </si>
  <si>
    <t>Черкаська ОО ТЧХУ</t>
  </si>
  <si>
    <t>Чернівецька ОО ТЧХУ</t>
  </si>
  <si>
    <t>Чернігівська ОО ТЧХУ</t>
  </si>
  <si>
    <t>Національний комітет ТЧХУ</t>
  </si>
  <si>
    <t>Назва організації                                                                                                                                                                                                                                                                                                                                                                                                                                                                                                                                Name of the organization</t>
  </si>
  <si>
    <t xml:space="preserve">Загальна вартість наборів, </t>
  </si>
  <si>
    <r>
      <t>1. Вартість доставки, розвантаження та завантаження товару, пакування, маркування та брендування мають бути включеними у вартість набору.
2. Вся продукція повинна мати фасування 2024 року. 
3</t>
    </r>
    <r>
      <rPr>
        <sz val="14"/>
        <rFont val="Times New Roman"/>
        <family val="1"/>
        <charset val="204"/>
      </rPr>
      <t>. Постачальник повинен надати фото, вказати торгові марки продукції, запропанованих товарів та сертифікати якості на них.  
4. Кожна партія товару повинна супроводжуватись такими документами, як сертифікат відповідності / чи якісне посвідчення / чи висновки державної санітарно-епідеміологічної експертизи (подається документ, в залежності від виду товару, який постачається), які підтверджують його походження, якість та безпеку, відповідність державним стандартам (ґатунок, категорія, дата виготовлення на підприємстві, термін реалізації, умови зберігання тощо). Документи, що супроводжують товар та упаковка товару повинні містити чітку інформацію про дату виготовлення товару.</t>
    </r>
    <r>
      <rPr>
        <sz val="14"/>
        <color theme="1"/>
        <rFont val="Times New Roman"/>
        <family val="1"/>
        <charset val="204"/>
      </rPr>
      <t xml:space="preserve">
5. Переможець тендеру зобов'язаний поставити продукцію у відповідності до поданої ним тендерної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6. У разі виявлення неякісного товару або такого, що не відповідає умовам договору, учасник-переможець зобов’язаний замінити неякісний товар протягом 3 робочих днів з моменту виявлення неякісного товару на якісний без будь-якої додаткової оплати з боку замовника. </t>
    </r>
  </si>
  <si>
    <t>Термін доставки з дати підписання договору: ЛОТ 2-    _________________ (календарних днів, прописати)</t>
  </si>
  <si>
    <t>Термін доставки з дати підписання договору: ЛОТ 3-  _________________ (календарних днів, прописати)</t>
  </si>
  <si>
    <r>
      <t>Термін доставки з дати підписання договору: ЛОТ 1-  _________________</t>
    </r>
    <r>
      <rPr>
        <sz val="12"/>
        <color rgb="FF000000"/>
        <rFont val="Times New Roman"/>
        <family val="1"/>
        <charset val="204"/>
      </rPr>
      <t> </t>
    </r>
    <r>
      <rPr>
        <b/>
        <sz val="12"/>
        <color rgb="FF000000"/>
        <rFont val="Times New Roman"/>
        <family val="1"/>
        <charset val="204"/>
      </rPr>
      <t xml:space="preserve">(календарних днів, </t>
    </r>
    <r>
      <rPr>
        <b/>
        <i/>
        <sz val="12"/>
        <color rgb="FF000000"/>
        <rFont val="Times New Roman"/>
        <family val="1"/>
        <charset val="204"/>
      </rPr>
      <t>прописати</t>
    </r>
    <r>
      <rPr>
        <b/>
        <sz val="12"/>
        <color rgb="FF000000"/>
        <rFont val="Times New Roman"/>
        <family val="1"/>
        <charset val="204"/>
      </rPr>
      <t>)</t>
    </r>
  </si>
  <si>
    <r>
      <rPr>
        <b/>
        <u/>
        <sz val="14"/>
        <color theme="1"/>
        <rFont val="Calibri"/>
        <family val="2"/>
        <charset val="204"/>
        <scheme val="minor"/>
      </rPr>
      <t>Книга з українськими народними казками</t>
    </r>
    <r>
      <rPr>
        <sz val="12"/>
        <color theme="1"/>
        <rFont val="Calibri"/>
        <family val="2"/>
        <scheme val="minor"/>
      </rPr>
      <t xml:space="preserve">
</t>
    </r>
    <r>
      <rPr>
        <b/>
        <sz val="12"/>
        <color theme="1"/>
        <rFont val="Calibri"/>
        <family val="2"/>
        <charset val="204"/>
        <scheme val="minor"/>
      </rPr>
      <t>Серія</t>
    </r>
    <r>
      <rPr>
        <sz val="12"/>
        <color theme="1"/>
        <rFont val="Calibri"/>
        <family val="2"/>
        <scheme val="minor"/>
      </rPr>
      <t xml:space="preserve"> - Казки
</t>
    </r>
    <r>
      <rPr>
        <b/>
        <sz val="12"/>
        <color theme="1"/>
        <rFont val="Calibri"/>
        <family val="2"/>
        <charset val="204"/>
        <scheme val="minor"/>
      </rPr>
      <t xml:space="preserve">Категорія </t>
    </r>
    <r>
      <rPr>
        <sz val="12"/>
        <color theme="1"/>
        <rFont val="Calibri"/>
        <family val="2"/>
        <scheme val="minor"/>
      </rPr>
      <t xml:space="preserve">- Дитяча
</t>
    </r>
    <r>
      <rPr>
        <b/>
        <sz val="12"/>
        <color theme="1"/>
        <rFont val="Calibri"/>
        <family val="2"/>
        <charset val="204"/>
        <scheme val="minor"/>
      </rPr>
      <t>Обкладинка</t>
    </r>
    <r>
      <rPr>
        <sz val="12"/>
        <color theme="1"/>
        <rFont val="Calibri"/>
        <family val="2"/>
        <scheme val="minor"/>
      </rPr>
      <t xml:space="preserve"> - Тверда
</t>
    </r>
    <r>
      <rPr>
        <b/>
        <sz val="12"/>
        <color theme="1"/>
        <rFont val="Calibri"/>
        <family val="2"/>
        <charset val="204"/>
        <scheme val="minor"/>
      </rPr>
      <t>Мова</t>
    </r>
    <r>
      <rPr>
        <sz val="12"/>
        <color theme="1"/>
        <rFont val="Calibri"/>
        <family val="2"/>
        <scheme val="minor"/>
      </rPr>
      <t xml:space="preserve"> - Українська
</t>
    </r>
    <r>
      <rPr>
        <b/>
        <sz val="12"/>
        <color theme="1"/>
        <rFont val="Calibri"/>
        <family val="2"/>
        <charset val="204"/>
        <scheme val="minor"/>
      </rPr>
      <t>Ілюстраці</t>
    </r>
    <r>
      <rPr>
        <sz val="12"/>
        <color theme="1"/>
        <rFont val="Calibri"/>
        <family val="2"/>
        <scheme val="minor"/>
      </rPr>
      <t>ї - Кольорові</t>
    </r>
    <r>
      <rPr>
        <sz val="12"/>
        <color theme="1"/>
        <rFont val="Calibri"/>
        <family val="2"/>
        <charset val="204"/>
        <scheme val="minor"/>
      </rPr>
      <t xml:space="preserve">
</t>
    </r>
    <r>
      <rPr>
        <b/>
        <sz val="12"/>
        <color theme="1"/>
        <rFont val="Calibri"/>
        <family val="2"/>
        <charset val="204"/>
        <scheme val="minor"/>
      </rPr>
      <t>Сторінки,шт:</t>
    </r>
    <r>
      <rPr>
        <sz val="12"/>
        <color theme="1"/>
        <rFont val="Calibri"/>
        <family val="2"/>
        <charset val="204"/>
        <scheme val="minor"/>
      </rPr>
      <t xml:space="preserve"> не менше 200 </t>
    </r>
  </si>
  <si>
    <t xml:space="preserve">Бажана дата поставки </t>
  </si>
  <si>
    <t xml:space="preserve">січень 2025 року </t>
  </si>
  <si>
    <r>
      <t>(Назва Учасника),</t>
    </r>
    <r>
      <rPr>
        <sz val="11"/>
        <color theme="1"/>
        <rFont val="Times New Roman"/>
        <family val="1"/>
        <charset val="204"/>
      </rPr>
      <t xml:space="preserve"> надає свою пропозицію щодо участі у тендері на закупівлю наборів для облаштування простору ПСП в укриттях.</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</si>
</sst>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57"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b/>
      <sz val="11"/>
      <color theme="1"/>
      <name val="Times New Roman"/>
      <family val="1"/>
      <charset val="204"/>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2"/>
      <name val="Times New Roman"/>
      <family val="1"/>
      <charset val="204"/>
    </font>
    <font>
      <i/>
      <sz val="11"/>
      <name val="Times New Roman"/>
      <family val="1"/>
      <charset val="204"/>
    </font>
    <font>
      <b/>
      <i/>
      <sz val="12"/>
      <color rgb="FF000000"/>
      <name val="Times New Roman"/>
      <family val="1"/>
      <charset val="204"/>
    </font>
    <font>
      <i/>
      <sz val="12"/>
      <color rgb="FF000000"/>
      <name val="Times New Roman"/>
      <family val="1"/>
      <charset val="204"/>
    </font>
    <font>
      <b/>
      <sz val="11"/>
      <color indexed="8"/>
      <name val="Times New Roman"/>
      <family val="1"/>
      <charset val="204"/>
    </font>
    <font>
      <sz val="14"/>
      <name val="Times New Roman"/>
      <family val="1"/>
      <charset val="204"/>
    </font>
    <font>
      <sz val="11"/>
      <color theme="1"/>
      <name val="Arial"/>
      <family val="2"/>
      <charset val="204"/>
    </font>
    <font>
      <sz val="12"/>
      <name val="Arial"/>
      <family val="2"/>
      <charset val="204"/>
    </font>
    <font>
      <sz val="11"/>
      <color indexed="8"/>
      <name val="Times New Roman"/>
      <family val="1"/>
      <charset val="204"/>
    </font>
    <font>
      <b/>
      <sz val="11"/>
      <color theme="1"/>
      <name val="Calibri"/>
      <family val="2"/>
      <charset val="204"/>
      <scheme val="minor"/>
    </font>
    <font>
      <b/>
      <i/>
      <sz val="12"/>
      <name val="Times New Roman"/>
      <family val="1"/>
      <charset val="204"/>
    </font>
    <font>
      <sz val="11"/>
      <color rgb="FF000000"/>
      <name val="Calibri"/>
      <family val="2"/>
    </font>
    <font>
      <b/>
      <sz val="12"/>
      <color rgb="FF000000"/>
      <name val="Calibri"/>
      <family val="2"/>
      <charset val="204"/>
    </font>
    <font>
      <b/>
      <sz val="11"/>
      <color rgb="FF000000"/>
      <name val="Calibri"/>
      <family val="2"/>
      <charset val="204"/>
    </font>
    <font>
      <sz val="11"/>
      <color rgb="FF000000"/>
      <name val="Calibri"/>
      <family val="2"/>
      <charset val="204"/>
    </font>
    <font>
      <sz val="12"/>
      <color theme="1"/>
      <name val="Calibri"/>
      <family val="2"/>
      <charset val="204"/>
      <scheme val="minor"/>
    </font>
    <font>
      <u/>
      <sz val="11"/>
      <color theme="10"/>
      <name val="Calibri"/>
      <family val="2"/>
      <scheme val="minor"/>
    </font>
    <font>
      <sz val="12"/>
      <color theme="1"/>
      <name val="Calibri"/>
      <family val="2"/>
      <scheme val="minor"/>
    </font>
    <font>
      <sz val="12"/>
      <name val="Calibri"/>
      <family val="2"/>
      <charset val="204"/>
      <scheme val="minor"/>
    </font>
    <font>
      <b/>
      <i/>
      <sz val="14"/>
      <color theme="1"/>
      <name val="Times New Roman"/>
      <family val="1"/>
      <charset val="204"/>
    </font>
    <font>
      <b/>
      <sz val="12"/>
      <color theme="1"/>
      <name val="Calibri"/>
      <family val="2"/>
      <charset val="204"/>
      <scheme val="minor"/>
    </font>
    <font>
      <b/>
      <u/>
      <sz val="12"/>
      <color theme="1"/>
      <name val="Calibri"/>
      <family val="2"/>
      <charset val="204"/>
      <scheme val="minor"/>
    </font>
    <font>
      <b/>
      <u/>
      <sz val="14"/>
      <color theme="1"/>
      <name val="Calibri"/>
      <family val="2"/>
      <charset val="204"/>
      <scheme val="minor"/>
    </font>
    <font>
      <b/>
      <u/>
      <sz val="14"/>
      <color rgb="FF000000"/>
      <name val="Calibri"/>
      <family val="2"/>
      <charset val="204"/>
    </font>
    <font>
      <b/>
      <u/>
      <sz val="12"/>
      <name val="Calibri"/>
      <family val="2"/>
      <charset val="204"/>
      <scheme val="minor"/>
    </font>
    <font>
      <b/>
      <u/>
      <sz val="14"/>
      <name val="Calibri"/>
      <family val="2"/>
      <charset val="204"/>
      <scheme val="minor"/>
    </font>
    <font>
      <sz val="12"/>
      <color indexed="63"/>
      <name val="Calibri"/>
      <family val="2"/>
      <charset val="204"/>
      <scheme val="minor"/>
    </font>
    <font>
      <sz val="12"/>
      <name val="Calibri"/>
      <family val="2"/>
      <scheme val="minor"/>
    </font>
    <font>
      <sz val="12"/>
      <color rgb="FF000000"/>
      <name val="Calibri"/>
      <family val="2"/>
      <charset val="204"/>
      <scheme val="minor"/>
    </font>
    <font>
      <b/>
      <u/>
      <sz val="12"/>
      <color rgb="FF333333"/>
      <name val="Calibri"/>
      <family val="2"/>
      <charset val="204"/>
      <scheme val="minor"/>
    </font>
    <font>
      <b/>
      <sz val="12"/>
      <name val="Calibri"/>
      <family val="2"/>
      <charset val="204"/>
      <scheme val="minor"/>
    </font>
    <font>
      <sz val="12"/>
      <color rgb="FF000000"/>
      <name val="Calibri"/>
      <family val="2"/>
      <charset val="204"/>
    </font>
    <font>
      <b/>
      <u/>
      <sz val="12"/>
      <color rgb="FF000000"/>
      <name val="Calibri"/>
      <family val="2"/>
      <charset val="204"/>
    </font>
    <font>
      <i/>
      <sz val="12"/>
      <name val="Times New Roman"/>
      <family val="1"/>
      <charset val="204"/>
    </font>
    <font>
      <sz val="11"/>
      <color theme="1"/>
      <name val="Calibri"/>
      <family val="2"/>
      <scheme val="minor"/>
    </font>
    <font>
      <sz val="12"/>
      <color rgb="FF000000"/>
      <name val="Aptos"/>
      <family val="2"/>
    </font>
  </fonts>
  <fills count="11">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theme="0"/>
        <bgColor indexed="64"/>
      </patternFill>
    </fill>
    <fill>
      <patternFill patternType="solid">
        <fgColor theme="4" tint="0.79998168889431442"/>
        <bgColor indexed="64"/>
      </patternFill>
    </fill>
    <fill>
      <patternFill patternType="solid">
        <fgColor theme="0"/>
        <bgColor rgb="FFFFFFFF"/>
      </patternFill>
    </fill>
    <fill>
      <patternFill patternType="solid">
        <fgColor rgb="FFFFFFFF"/>
        <bgColor rgb="FF000000"/>
      </patternFill>
    </fill>
    <fill>
      <patternFill patternType="solid">
        <fgColor theme="0" tint="-0.14999847407452621"/>
        <bgColor rgb="FFFFFFFF"/>
      </patternFill>
    </fill>
    <fill>
      <patternFill patternType="solid">
        <fgColor theme="0" tint="-0.14999847407452621"/>
        <bgColor indexed="64"/>
      </patternFill>
    </fill>
    <fill>
      <patternFill patternType="solid">
        <fgColor rgb="FFFFFFFF"/>
        <bgColor indexed="64"/>
      </patternFill>
    </fill>
  </fills>
  <borders count="50">
    <border>
      <left/>
      <right/>
      <top/>
      <bottom/>
      <diagonal/>
    </border>
    <border>
      <left style="thin">
        <color indexed="64"/>
      </left>
      <right/>
      <top/>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medium">
        <color indexed="64"/>
      </top>
      <bottom style="medium">
        <color indexed="64"/>
      </bottom>
      <diagonal/>
    </border>
    <border>
      <left style="thin">
        <color rgb="FF000000"/>
      </left>
      <right/>
      <top/>
      <bottom/>
      <diagonal/>
    </border>
  </borders>
  <cellStyleXfs count="3">
    <xf numFmtId="0" fontId="0" fillId="0" borderId="0"/>
    <xf numFmtId="0" fontId="37" fillId="0" borderId="0" applyNumberFormat="0" applyFill="0" applyBorder="0" applyAlignment="0" applyProtection="0"/>
    <xf numFmtId="0" fontId="55" fillId="0" borderId="0"/>
  </cellStyleXfs>
  <cellXfs count="209">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6"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14" fillId="3" borderId="6" xfId="0" applyFont="1" applyFill="1" applyBorder="1" applyAlignment="1">
      <alignment horizontal="left" vertical="center" wrapText="1"/>
    </xf>
    <xf numFmtId="0" fontId="6" fillId="3" borderId="16" xfId="0" applyFont="1" applyFill="1" applyBorder="1" applyAlignment="1">
      <alignment horizontal="left" vertical="center" wrapText="1"/>
    </xf>
    <xf numFmtId="0" fontId="6" fillId="0" borderId="7" xfId="0" applyFont="1" applyBorder="1" applyAlignment="1">
      <alignment wrapText="1"/>
    </xf>
    <xf numFmtId="0" fontId="10" fillId="0" borderId="0" xfId="0" applyFont="1"/>
    <xf numFmtId="4" fontId="15" fillId="0" borderId="0" xfId="0" applyNumberFormat="1" applyFont="1"/>
    <xf numFmtId="0" fontId="18" fillId="0" borderId="0" xfId="0" applyFont="1" applyAlignment="1">
      <alignment horizontal="left" vertical="center" wrapText="1"/>
    </xf>
    <xf numFmtId="0" fontId="17" fillId="0" borderId="0" xfId="0" applyFont="1" applyAlignment="1">
      <alignment horizontal="left" vertical="center" wrapText="1"/>
    </xf>
    <xf numFmtId="0" fontId="20" fillId="0" borderId="0" xfId="0" applyFont="1" applyAlignment="1">
      <alignment vertical="center"/>
    </xf>
    <xf numFmtId="0" fontId="25" fillId="0" borderId="0" xfId="0" applyFont="1" applyAlignment="1">
      <alignment horizontal="center" vertical="center" wrapText="1"/>
    </xf>
    <xf numFmtId="164" fontId="13" fillId="0" borderId="18" xfId="0" applyNumberFormat="1" applyFont="1" applyBorder="1" applyAlignment="1">
      <alignment horizontal="center" vertical="center" wrapText="1"/>
    </xf>
    <xf numFmtId="164" fontId="13" fillId="0" borderId="21" xfId="0" applyNumberFormat="1" applyFont="1" applyBorder="1" applyAlignment="1">
      <alignment horizontal="center" vertical="center" wrapText="1"/>
    </xf>
    <xf numFmtId="0" fontId="27" fillId="0" borderId="0" xfId="0" applyFont="1"/>
    <xf numFmtId="0" fontId="27" fillId="0" borderId="0" xfId="0" applyFont="1" applyAlignment="1">
      <alignment wrapText="1"/>
    </xf>
    <xf numFmtId="0" fontId="28" fillId="0" borderId="0" xfId="0" applyFont="1" applyAlignment="1">
      <alignment horizontal="center" vertical="center"/>
    </xf>
    <xf numFmtId="0" fontId="10" fillId="0" borderId="0" xfId="0" applyFont="1" applyAlignment="1">
      <alignment horizontal="left" vertical="center"/>
    </xf>
    <xf numFmtId="0" fontId="2" fillId="0" borderId="8" xfId="0" applyFont="1" applyBorder="1" applyAlignment="1">
      <alignment horizontal="left" vertical="center" wrapText="1"/>
    </xf>
    <xf numFmtId="0" fontId="13" fillId="4" borderId="0" xfId="0" applyFont="1" applyFill="1"/>
    <xf numFmtId="0" fontId="30" fillId="4" borderId="0" xfId="0" applyFont="1" applyFill="1"/>
    <xf numFmtId="0" fontId="22" fillId="0" borderId="0" xfId="0" applyFont="1" applyAlignment="1">
      <alignment horizontal="left" vertical="center"/>
    </xf>
    <xf numFmtId="0" fontId="31" fillId="0" borderId="0" xfId="0" applyFont="1" applyAlignment="1">
      <alignment horizontal="left" vertical="center"/>
    </xf>
    <xf numFmtId="0" fontId="13" fillId="5" borderId="3"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3" fillId="5" borderId="4" xfId="0" applyFont="1" applyFill="1" applyBorder="1" applyAlignment="1">
      <alignment horizontal="center" vertical="center" wrapText="1"/>
    </xf>
    <xf numFmtId="164" fontId="13" fillId="0" borderId="15" xfId="0" applyNumberFormat="1" applyFont="1" applyBorder="1" applyAlignment="1">
      <alignment horizontal="center" vertical="center" wrapText="1"/>
    </xf>
    <xf numFmtId="164" fontId="13" fillId="0" borderId="25" xfId="0" applyNumberFormat="1" applyFont="1" applyBorder="1" applyAlignment="1">
      <alignment horizontal="center" vertical="center" wrapText="1"/>
    </xf>
    <xf numFmtId="0" fontId="13" fillId="0" borderId="20" xfId="0" applyFont="1" applyBorder="1" applyAlignment="1">
      <alignment horizontal="center" vertical="center" wrapText="1"/>
    </xf>
    <xf numFmtId="0" fontId="14" fillId="3" borderId="27" xfId="0" applyFont="1" applyFill="1" applyBorder="1" applyAlignment="1">
      <alignment horizontal="left" vertical="center" wrapText="1"/>
    </xf>
    <xf numFmtId="0" fontId="19" fillId="0" borderId="11" xfId="0" applyFont="1" applyBorder="1" applyAlignment="1">
      <alignment horizontal="left" vertical="top" wrapText="1"/>
    </xf>
    <xf numFmtId="0" fontId="6" fillId="3" borderId="20" xfId="0" applyFont="1" applyFill="1" applyBorder="1" applyAlignment="1">
      <alignment horizontal="left" vertical="center" wrapText="1"/>
    </xf>
    <xf numFmtId="0" fontId="6" fillId="0" borderId="28" xfId="0" applyFont="1" applyBorder="1" applyAlignment="1">
      <alignment wrapText="1"/>
    </xf>
    <xf numFmtId="1" fontId="13" fillId="0" borderId="9" xfId="0" applyNumberFormat="1" applyFont="1" applyBorder="1" applyAlignment="1">
      <alignment horizontal="center" vertical="center" wrapText="1"/>
    </xf>
    <xf numFmtId="164" fontId="13" fillId="0" borderId="9" xfId="0" applyNumberFormat="1" applyFont="1" applyBorder="1" applyAlignment="1">
      <alignment horizontal="center" vertical="center" wrapText="1"/>
    </xf>
    <xf numFmtId="164" fontId="13" fillId="0" borderId="26" xfId="0" applyNumberFormat="1" applyFont="1" applyBorder="1" applyAlignment="1">
      <alignment horizontal="center" vertical="center" wrapText="1"/>
    </xf>
    <xf numFmtId="0" fontId="13" fillId="0" borderId="5" xfId="0" applyFont="1" applyBorder="1" applyAlignment="1">
      <alignment horizontal="center" vertical="center" wrapText="1"/>
    </xf>
    <xf numFmtId="0" fontId="14" fillId="3" borderId="33" xfId="0" applyFont="1" applyFill="1" applyBorder="1" applyAlignment="1">
      <alignment horizontal="left" vertical="center" wrapText="1"/>
    </xf>
    <xf numFmtId="0" fontId="19" fillId="4" borderId="1" xfId="0" applyFont="1" applyFill="1" applyBorder="1" applyAlignment="1">
      <alignment horizontal="left" vertical="top" wrapText="1"/>
    </xf>
    <xf numFmtId="0" fontId="6" fillId="3" borderId="5" xfId="0" applyFont="1" applyFill="1" applyBorder="1" applyAlignment="1">
      <alignment horizontal="left" vertical="center" wrapText="1"/>
    </xf>
    <xf numFmtId="0" fontId="6" fillId="0" borderId="34" xfId="0" applyFont="1" applyBorder="1" applyAlignment="1">
      <alignment wrapText="1"/>
    </xf>
    <xf numFmtId="164" fontId="13" fillId="0" borderId="14" xfId="0" applyNumberFormat="1" applyFont="1" applyBorder="1" applyAlignment="1">
      <alignment horizontal="center" vertical="center" wrapText="1"/>
    </xf>
    <xf numFmtId="164" fontId="13" fillId="0" borderId="24" xfId="0" applyNumberFormat="1" applyFont="1" applyBorder="1" applyAlignment="1">
      <alignment horizontal="center" vertical="center" wrapText="1"/>
    </xf>
    <xf numFmtId="0" fontId="19" fillId="0" borderId="11" xfId="0" applyFont="1" applyBorder="1" applyAlignment="1">
      <alignment horizontal="left" vertical="center" wrapText="1"/>
    </xf>
    <xf numFmtId="0" fontId="19" fillId="0" borderId="1" xfId="0" applyFont="1" applyBorder="1" applyAlignment="1">
      <alignment horizontal="left" vertical="center" wrapText="1"/>
    </xf>
    <xf numFmtId="0" fontId="2" fillId="3" borderId="33"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19" fillId="4" borderId="11"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6" fillId="3" borderId="37" xfId="0" applyFont="1" applyFill="1" applyBorder="1" applyAlignment="1">
      <alignment horizontal="left" vertical="center" wrapText="1"/>
    </xf>
    <xf numFmtId="0" fontId="6" fillId="0" borderId="38" xfId="0" applyFont="1" applyBorder="1" applyAlignment="1">
      <alignment wrapText="1"/>
    </xf>
    <xf numFmtId="0" fontId="3" fillId="0" borderId="11" xfId="0" applyFont="1" applyBorder="1" applyAlignment="1">
      <alignment horizontal="left" vertical="center" wrapText="1"/>
    </xf>
    <xf numFmtId="0" fontId="3" fillId="0" borderId="1" xfId="0" applyFont="1" applyBorder="1" applyAlignment="1">
      <alignment horizontal="left" vertical="center" wrapText="1"/>
    </xf>
    <xf numFmtId="0" fontId="2" fillId="0" borderId="36" xfId="0" applyFont="1" applyBorder="1" applyAlignment="1">
      <alignment horizontal="left" vertical="center" wrapText="1"/>
    </xf>
    <xf numFmtId="0" fontId="2" fillId="0" borderId="11" xfId="0" applyFont="1" applyBorder="1" applyAlignment="1">
      <alignment horizontal="left" vertical="center" wrapText="1"/>
    </xf>
    <xf numFmtId="0" fontId="2" fillId="0" borderId="1" xfId="0" applyFont="1" applyBorder="1" applyAlignment="1">
      <alignment horizontal="left" vertical="center" wrapText="1"/>
    </xf>
    <xf numFmtId="0" fontId="36" fillId="4" borderId="39" xfId="0" applyFont="1" applyFill="1" applyBorder="1" applyAlignment="1">
      <alignment horizontal="left" vertical="top" wrapText="1"/>
    </xf>
    <xf numFmtId="0" fontId="39" fillId="4" borderId="17" xfId="1" applyFont="1" applyFill="1" applyBorder="1" applyAlignment="1">
      <alignment horizontal="left" vertical="top" wrapText="1"/>
    </xf>
    <xf numFmtId="0" fontId="36" fillId="0" borderId="40" xfId="0" applyFont="1" applyBorder="1" applyAlignment="1">
      <alignment horizontal="left" vertical="top" wrapText="1"/>
    </xf>
    <xf numFmtId="0" fontId="13" fillId="0" borderId="3" xfId="0" applyFont="1" applyBorder="1" applyAlignment="1">
      <alignment horizontal="center" vertical="center" wrapText="1"/>
    </xf>
    <xf numFmtId="0" fontId="35" fillId="7" borderId="41" xfId="0" applyFont="1" applyFill="1" applyBorder="1" applyAlignment="1">
      <alignment vertical="top" wrapText="1"/>
    </xf>
    <xf numFmtId="0" fontId="14" fillId="3" borderId="19" xfId="0" applyFont="1" applyFill="1" applyBorder="1" applyAlignment="1">
      <alignment horizontal="left" vertical="center" wrapText="1"/>
    </xf>
    <xf numFmtId="0" fontId="20" fillId="0" borderId="4" xfId="0" applyFont="1" applyBorder="1" applyAlignment="1">
      <alignment horizontal="left" vertical="center" wrapText="1"/>
    </xf>
    <xf numFmtId="0" fontId="6" fillId="3" borderId="3" xfId="0" applyFont="1" applyFill="1" applyBorder="1" applyAlignment="1">
      <alignment horizontal="left" vertical="center" wrapText="1"/>
    </xf>
    <xf numFmtId="0" fontId="6" fillId="0" borderId="42" xfId="0" applyFont="1" applyBorder="1" applyAlignment="1">
      <alignment wrapText="1"/>
    </xf>
    <xf numFmtId="164" fontId="13" fillId="0" borderId="13" xfId="0" applyNumberFormat="1" applyFont="1" applyBorder="1" applyAlignment="1">
      <alignment horizontal="center" vertical="center" wrapText="1"/>
    </xf>
    <xf numFmtId="164" fontId="13" fillId="0" borderId="23" xfId="0" applyNumberFormat="1" applyFont="1" applyBorder="1" applyAlignment="1">
      <alignment horizontal="center" vertical="center" wrapText="1"/>
    </xf>
    <xf numFmtId="0" fontId="38" fillId="0" borderId="39" xfId="0" applyFont="1" applyBorder="1" applyAlignment="1">
      <alignment horizontal="center" vertical="center"/>
    </xf>
    <xf numFmtId="0" fontId="38" fillId="0" borderId="43" xfId="0" applyFont="1" applyBorder="1" applyAlignment="1">
      <alignment horizontal="center" vertical="center"/>
    </xf>
    <xf numFmtId="0" fontId="14" fillId="8" borderId="27" xfId="0" applyFont="1" applyFill="1" applyBorder="1" applyAlignment="1">
      <alignment horizontal="left" vertical="center" wrapText="1"/>
    </xf>
    <xf numFmtId="0" fontId="0" fillId="9" borderId="0" xfId="0" applyFill="1"/>
    <xf numFmtId="0" fontId="35" fillId="6" borderId="31" xfId="0" applyFont="1" applyFill="1" applyBorder="1" applyAlignment="1">
      <alignment horizontal="left" vertical="top" wrapText="1"/>
    </xf>
    <xf numFmtId="0" fontId="36" fillId="4" borderId="17" xfId="1" applyFont="1" applyFill="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17" xfId="0" applyFont="1" applyBorder="1" applyAlignment="1">
      <alignment horizontal="left" vertical="top" wrapText="1"/>
    </xf>
    <xf numFmtId="0" fontId="36" fillId="4" borderId="17" xfId="0" applyFont="1" applyFill="1" applyBorder="1" applyAlignment="1">
      <alignment horizontal="left" vertical="top" wrapText="1"/>
    </xf>
    <xf numFmtId="0" fontId="36" fillId="4" borderId="27" xfId="0" applyFont="1" applyFill="1" applyBorder="1" applyAlignment="1">
      <alignment horizontal="left" vertical="top" wrapText="1"/>
    </xf>
    <xf numFmtId="0" fontId="36" fillId="0" borderId="33" xfId="0" applyFont="1" applyBorder="1" applyAlignment="1">
      <alignment horizontal="left" vertical="top" wrapText="1"/>
    </xf>
    <xf numFmtId="0" fontId="36" fillId="0" borderId="27" xfId="0" applyFont="1" applyBorder="1" applyAlignment="1">
      <alignment horizontal="left" vertical="top" wrapText="1"/>
    </xf>
    <xf numFmtId="0" fontId="36" fillId="0" borderId="44" xfId="0" applyFont="1" applyBorder="1" applyAlignment="1">
      <alignment horizontal="left" vertical="top" wrapText="1"/>
    </xf>
    <xf numFmtId="0" fontId="36" fillId="0" borderId="45" xfId="0" applyFont="1" applyBorder="1" applyAlignment="1">
      <alignment horizontal="left" vertical="top" wrapText="1"/>
    </xf>
    <xf numFmtId="0" fontId="36" fillId="4" borderId="44" xfId="0" applyFont="1" applyFill="1" applyBorder="1" applyAlignment="1">
      <alignment horizontal="left" vertical="top" wrapText="1"/>
    </xf>
    <xf numFmtId="0" fontId="47" fillId="4" borderId="45" xfId="0" applyFont="1" applyFill="1" applyBorder="1" applyAlignment="1">
      <alignment horizontal="left" vertical="top" wrapText="1"/>
    </xf>
    <xf numFmtId="0" fontId="14" fillId="8" borderId="33" xfId="0" applyFont="1" applyFill="1" applyBorder="1" applyAlignment="1">
      <alignment horizontal="left" vertical="center" wrapText="1"/>
    </xf>
    <xf numFmtId="0" fontId="35" fillId="6" borderId="31" xfId="0" applyFont="1" applyFill="1" applyBorder="1" applyAlignment="1">
      <alignment wrapText="1"/>
    </xf>
    <xf numFmtId="0" fontId="39" fillId="4" borderId="33" xfId="1" applyFont="1" applyFill="1" applyBorder="1" applyAlignment="1">
      <alignment horizontal="left" vertical="top" wrapText="1"/>
    </xf>
    <xf numFmtId="0" fontId="39" fillId="4" borderId="27" xfId="1" applyFont="1" applyFill="1" applyBorder="1" applyAlignment="1">
      <alignment horizontal="left" vertical="top" wrapText="1"/>
    </xf>
    <xf numFmtId="0" fontId="36" fillId="4" borderId="27" xfId="1" applyFont="1" applyFill="1" applyBorder="1" applyAlignment="1">
      <alignment horizontal="left" vertical="top" wrapText="1"/>
    </xf>
    <xf numFmtId="0" fontId="36" fillId="4" borderId="40" xfId="0" applyFont="1" applyFill="1" applyBorder="1" applyAlignment="1">
      <alignment horizontal="left" vertical="top" wrapText="1"/>
    </xf>
    <xf numFmtId="0" fontId="36" fillId="4" borderId="46" xfId="0" applyFont="1" applyFill="1" applyBorder="1" applyAlignment="1">
      <alignment vertical="top" wrapText="1"/>
    </xf>
    <xf numFmtId="0" fontId="52" fillId="7" borderId="39" xfId="0" applyFont="1" applyFill="1" applyBorder="1" applyAlignment="1">
      <alignment vertical="top" wrapText="1"/>
    </xf>
    <xf numFmtId="0" fontId="52" fillId="0" borderId="40" xfId="0" applyFont="1" applyBorder="1" applyAlignment="1">
      <alignment horizontal="left" vertical="top" wrapText="1"/>
    </xf>
    <xf numFmtId="0" fontId="52" fillId="0" borderId="39" xfId="0" applyFont="1" applyBorder="1" applyAlignment="1">
      <alignment horizontal="left" vertical="top" wrapText="1"/>
    </xf>
    <xf numFmtId="0" fontId="35" fillId="6" borderId="31" xfId="0" applyFont="1" applyFill="1" applyBorder="1" applyAlignment="1">
      <alignment vertical="top" wrapText="1"/>
    </xf>
    <xf numFmtId="0" fontId="49" fillId="0" borderId="39" xfId="0" applyFont="1" applyBorder="1" applyAlignment="1">
      <alignment horizontal="center" vertical="center" wrapText="1"/>
    </xf>
    <xf numFmtId="0" fontId="38" fillId="0" borderId="39" xfId="0" applyFont="1" applyBorder="1" applyAlignment="1">
      <alignment horizontal="center" vertical="center" wrapText="1"/>
    </xf>
    <xf numFmtId="0" fontId="38" fillId="0" borderId="40"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46" xfId="0" applyFont="1" applyBorder="1" applyAlignment="1">
      <alignment horizontal="center" vertical="center" wrapText="1"/>
    </xf>
    <xf numFmtId="0" fontId="38" fillId="0" borderId="40" xfId="0" applyFont="1" applyBorder="1" applyAlignment="1">
      <alignment horizontal="center" vertical="center"/>
    </xf>
    <xf numFmtId="1" fontId="13" fillId="0" borderId="13" xfId="0" applyNumberFormat="1" applyFont="1" applyBorder="1" applyAlignment="1">
      <alignment horizontal="center" vertical="center" wrapText="1"/>
    </xf>
    <xf numFmtId="0" fontId="38" fillId="0" borderId="47" xfId="0" applyFont="1" applyBorder="1" applyAlignment="1">
      <alignment horizontal="center" vertical="center"/>
    </xf>
    <xf numFmtId="1" fontId="13" fillId="0" borderId="23" xfId="0" applyNumberFormat="1" applyFont="1" applyBorder="1" applyAlignment="1">
      <alignment horizontal="center" vertical="center" wrapText="1"/>
    </xf>
    <xf numFmtId="1" fontId="13" fillId="0" borderId="26" xfId="0" applyNumberFormat="1" applyFont="1" applyBorder="1" applyAlignment="1">
      <alignment horizontal="center" vertical="center" wrapText="1"/>
    </xf>
    <xf numFmtId="0" fontId="1" fillId="2" borderId="0" xfId="0" applyFont="1" applyFill="1" applyAlignment="1">
      <alignment horizontal="center"/>
    </xf>
    <xf numFmtId="0" fontId="3" fillId="5" borderId="3"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14" xfId="0" applyFont="1" applyFill="1" applyBorder="1" applyAlignment="1">
      <alignment horizontal="center" vertical="center" wrapText="1"/>
    </xf>
    <xf numFmtId="164" fontId="13" fillId="5" borderId="9" xfId="0" applyNumberFormat="1" applyFont="1" applyFill="1" applyBorder="1" applyAlignment="1">
      <alignment horizontal="center" vertical="center" wrapText="1"/>
    </xf>
    <xf numFmtId="164" fontId="13" fillId="5" borderId="22" xfId="0" applyNumberFormat="1" applyFont="1" applyFill="1" applyBorder="1" applyAlignment="1">
      <alignment horizontal="center" vertical="center" wrapText="1"/>
    </xf>
    <xf numFmtId="0" fontId="15" fillId="0" borderId="0" xfId="0" applyFont="1" applyAlignment="1">
      <alignment horizontal="center"/>
    </xf>
    <xf numFmtId="0" fontId="3" fillId="5" borderId="4"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0" xfId="0" applyFont="1" applyFill="1" applyAlignment="1">
      <alignment horizontal="center" vertical="center" wrapText="1"/>
    </xf>
    <xf numFmtId="0" fontId="7" fillId="0" borderId="17" xfId="0" applyFont="1" applyBorder="1" applyAlignment="1">
      <alignment horizontal="center" vertical="center" wrapText="1"/>
    </xf>
    <xf numFmtId="0" fontId="6" fillId="0" borderId="17" xfId="0" applyFont="1" applyBorder="1" applyAlignment="1">
      <alignment horizontal="center" vertical="top" wrapText="1"/>
    </xf>
    <xf numFmtId="0" fontId="6" fillId="0" borderId="17" xfId="0" applyFont="1" applyBorder="1" applyAlignment="1">
      <alignment horizontal="center" vertical="center" wrapText="1"/>
    </xf>
    <xf numFmtId="0" fontId="3" fillId="5" borderId="9" xfId="0" applyFont="1" applyFill="1" applyBorder="1" applyAlignment="1">
      <alignment horizontal="right" vertical="center"/>
    </xf>
    <xf numFmtId="0" fontId="3" fillId="5" borderId="10" xfId="0" applyFont="1" applyFill="1" applyBorder="1" applyAlignment="1">
      <alignment horizontal="right" vertical="center"/>
    </xf>
    <xf numFmtId="0" fontId="3" fillId="5" borderId="22" xfId="0" applyFont="1" applyFill="1" applyBorder="1" applyAlignment="1">
      <alignment horizontal="right" vertical="center"/>
    </xf>
    <xf numFmtId="0" fontId="13" fillId="5" borderId="9" xfId="0" applyFont="1" applyFill="1" applyBorder="1" applyAlignment="1">
      <alignment horizontal="center" vertical="center" wrapText="1"/>
    </xf>
    <xf numFmtId="0" fontId="13" fillId="5" borderId="29" xfId="0" applyFont="1" applyFill="1" applyBorder="1" applyAlignment="1">
      <alignment horizontal="center" vertical="center" wrapText="1"/>
    </xf>
    <xf numFmtId="0" fontId="40" fillId="5" borderId="9" xfId="0" applyFont="1" applyFill="1" applyBorder="1" applyAlignment="1">
      <alignment horizontal="center" vertical="center" wrapText="1"/>
    </xf>
    <xf numFmtId="0" fontId="40" fillId="5" borderId="10"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 fillId="5" borderId="9" xfId="0" applyFont="1" applyFill="1" applyBorder="1" applyAlignment="1">
      <alignment horizontal="right" vertical="center" wrapText="1"/>
    </xf>
    <xf numFmtId="0" fontId="4" fillId="5" borderId="10" xfId="0" applyFont="1" applyFill="1" applyBorder="1" applyAlignment="1">
      <alignment horizontal="right" vertical="center" wrapText="1"/>
    </xf>
    <xf numFmtId="0" fontId="4" fillId="5" borderId="22" xfId="0" applyFont="1" applyFill="1" applyBorder="1" applyAlignment="1">
      <alignment horizontal="right" vertical="center" wrapText="1"/>
    </xf>
    <xf numFmtId="164" fontId="13" fillId="0" borderId="10" xfId="0" applyNumberFormat="1" applyFont="1" applyBorder="1" applyAlignment="1">
      <alignment horizontal="center" vertical="center" wrapText="1"/>
    </xf>
    <xf numFmtId="164" fontId="13" fillId="0" borderId="22" xfId="0" applyNumberFormat="1" applyFont="1" applyBorder="1" applyAlignment="1">
      <alignment horizontal="center" vertical="center" wrapText="1"/>
    </xf>
    <xf numFmtId="0" fontId="9" fillId="0" borderId="0" xfId="0" applyFont="1" applyAlignment="1">
      <alignment horizontal="left" vertical="center"/>
    </xf>
    <xf numFmtId="0" fontId="6" fillId="0" borderId="2" xfId="0" applyFont="1" applyBorder="1" applyAlignment="1">
      <alignment horizontal="left" vertical="center" wrapText="1"/>
    </xf>
    <xf numFmtId="4" fontId="3" fillId="5" borderId="23" xfId="0" applyNumberFormat="1" applyFont="1" applyFill="1" applyBorder="1" applyAlignment="1">
      <alignment horizontal="center" vertical="center" wrapText="1"/>
    </xf>
    <xf numFmtId="4" fontId="3" fillId="5" borderId="24" xfId="0" applyNumberFormat="1" applyFont="1" applyFill="1" applyBorder="1" applyAlignment="1">
      <alignment horizontal="center" vertical="center" wrapText="1"/>
    </xf>
    <xf numFmtId="0" fontId="8" fillId="0" borderId="0" xfId="0" applyFont="1" applyAlignment="1">
      <alignment horizontal="left" vertical="center"/>
    </xf>
    <xf numFmtId="0" fontId="10" fillId="0" borderId="0" xfId="0" applyFont="1" applyAlignment="1">
      <alignment horizontal="left" vertical="center" wrapText="1"/>
    </xf>
    <xf numFmtId="0" fontId="15" fillId="0" borderId="17" xfId="0" applyFont="1" applyBorder="1" applyAlignment="1">
      <alignment horizontal="left" vertical="center" wrapText="1"/>
    </xf>
    <xf numFmtId="0" fontId="18" fillId="0" borderId="17" xfId="0" applyFont="1" applyBorder="1" applyAlignment="1">
      <alignment horizontal="left" vertical="center" wrapText="1"/>
    </xf>
    <xf numFmtId="0" fontId="22" fillId="0" borderId="12" xfId="0" applyFont="1" applyBorder="1" applyAlignment="1">
      <alignment vertical="top"/>
    </xf>
    <xf numFmtId="0" fontId="13" fillId="5" borderId="11"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54" fillId="5" borderId="9" xfId="0" applyFont="1" applyFill="1" applyBorder="1" applyAlignment="1">
      <alignment horizontal="right" vertical="center" wrapText="1"/>
    </xf>
    <xf numFmtId="0" fontId="54" fillId="5" borderId="10" xfId="0" applyFont="1" applyFill="1" applyBorder="1" applyAlignment="1">
      <alignment horizontal="right" vertical="center" wrapText="1"/>
    </xf>
    <xf numFmtId="0" fontId="54" fillId="5" borderId="22" xfId="0" applyFont="1" applyFill="1" applyBorder="1" applyAlignment="1">
      <alignment horizontal="right" vertical="center" wrapText="1"/>
    </xf>
    <xf numFmtId="164" fontId="13" fillId="0" borderId="9" xfId="0" applyNumberFormat="1" applyFont="1" applyBorder="1" applyAlignment="1">
      <alignment horizontal="center" vertical="center" wrapText="1"/>
    </xf>
    <xf numFmtId="0" fontId="13" fillId="5" borderId="13" xfId="0" applyFont="1" applyFill="1" applyBorder="1" applyAlignment="1">
      <alignment horizontal="right" vertical="center" wrapText="1"/>
    </xf>
    <xf numFmtId="0" fontId="13" fillId="5" borderId="12" xfId="0" applyFont="1" applyFill="1" applyBorder="1" applyAlignment="1">
      <alignment horizontal="right" vertical="center" wrapText="1"/>
    </xf>
    <xf numFmtId="0" fontId="13" fillId="5" borderId="31" xfId="0" applyFont="1" applyFill="1" applyBorder="1" applyAlignment="1">
      <alignment horizontal="right" vertical="center" wrapText="1"/>
    </xf>
    <xf numFmtId="0" fontId="13" fillId="5" borderId="9" xfId="0" applyFont="1" applyFill="1" applyBorder="1" applyAlignment="1">
      <alignment horizontal="right" vertical="center" wrapText="1"/>
    </xf>
    <xf numFmtId="0" fontId="13" fillId="5" borderId="10" xfId="0" applyFont="1" applyFill="1" applyBorder="1" applyAlignment="1">
      <alignment horizontal="right" vertical="center" wrapText="1"/>
    </xf>
    <xf numFmtId="0" fontId="13" fillId="5" borderId="22" xfId="0" applyFont="1" applyFill="1" applyBorder="1" applyAlignment="1">
      <alignment horizontal="right" vertical="center" wrapText="1"/>
    </xf>
    <xf numFmtId="0" fontId="18" fillId="0" borderId="0" xfId="0" applyFont="1" applyAlignment="1">
      <alignment horizontal="center"/>
    </xf>
    <xf numFmtId="0" fontId="30" fillId="0" borderId="0" xfId="0" applyFont="1" applyAlignment="1">
      <alignment horizontal="right" vertical="top"/>
    </xf>
    <xf numFmtId="0" fontId="29" fillId="4" borderId="9"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25" fillId="5" borderId="23" xfId="0" applyFont="1" applyFill="1" applyBorder="1" applyAlignment="1">
      <alignment horizontal="center" vertical="center" wrapText="1"/>
    </xf>
    <xf numFmtId="0" fontId="25" fillId="5" borderId="30" xfId="0" applyFont="1" applyFill="1" applyBorder="1" applyAlignment="1">
      <alignment horizontal="center" vertical="center" wrapText="1"/>
    </xf>
    <xf numFmtId="0" fontId="25" fillId="5" borderId="32" xfId="0" applyFont="1" applyFill="1" applyBorder="1" applyAlignment="1">
      <alignment horizontal="center" vertical="center" wrapText="1"/>
    </xf>
    <xf numFmtId="0" fontId="18" fillId="5" borderId="13" xfId="0" applyFont="1" applyFill="1" applyBorder="1" applyAlignment="1">
      <alignment horizontal="center"/>
    </xf>
    <xf numFmtId="0" fontId="18" fillId="5" borderId="12" xfId="0" applyFont="1" applyFill="1" applyBorder="1" applyAlignment="1">
      <alignment horizontal="center"/>
    </xf>
    <xf numFmtId="0" fontId="18" fillId="5" borderId="31" xfId="0" applyFont="1" applyFill="1" applyBorder="1" applyAlignment="1">
      <alignment horizontal="center"/>
    </xf>
    <xf numFmtId="0" fontId="25" fillId="5" borderId="13"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25" fillId="5" borderId="27" xfId="0" applyFont="1" applyFill="1" applyBorder="1" applyAlignment="1">
      <alignment horizontal="center" vertical="center" wrapText="1"/>
    </xf>
    <xf numFmtId="0" fontId="25" fillId="5" borderId="28" xfId="0" applyFont="1" applyFill="1" applyBorder="1" applyAlignment="1">
      <alignment horizontal="center" vertical="center" wrapText="1"/>
    </xf>
    <xf numFmtId="0" fontId="19" fillId="10" borderId="11" xfId="2" applyFont="1" applyFill="1" applyBorder="1" applyAlignment="1">
      <alignment horizontal="center" vertical="center" wrapText="1"/>
    </xf>
    <xf numFmtId="0" fontId="19" fillId="10" borderId="10" xfId="2" applyFont="1" applyFill="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1" fontId="13" fillId="0" borderId="9" xfId="0" applyNumberFormat="1" applyFont="1" applyFill="1" applyBorder="1" applyAlignment="1">
      <alignment horizontal="center" vertical="center" wrapText="1"/>
    </xf>
    <xf numFmtId="0" fontId="19" fillId="10" borderId="48" xfId="2" applyFont="1" applyFill="1" applyBorder="1" applyAlignment="1">
      <alignment vertical="center"/>
    </xf>
    <xf numFmtId="0" fontId="56" fillId="10" borderId="27" xfId="2" applyFont="1" applyFill="1" applyBorder="1" applyAlignment="1">
      <alignment horizontal="center" vertical="center"/>
    </xf>
    <xf numFmtId="0" fontId="56" fillId="10" borderId="28" xfId="2" applyFont="1" applyFill="1" applyBorder="1" applyAlignment="1">
      <alignment horizontal="center" vertical="center"/>
    </xf>
    <xf numFmtId="0" fontId="19" fillId="10" borderId="49" xfId="2" applyFont="1" applyFill="1" applyBorder="1" applyAlignment="1">
      <alignment vertical="center"/>
    </xf>
    <xf numFmtId="0" fontId="56" fillId="10" borderId="33" xfId="2" applyFont="1" applyFill="1" applyBorder="1" applyAlignment="1">
      <alignment horizontal="center" vertical="center"/>
    </xf>
    <xf numFmtId="0" fontId="56" fillId="10" borderId="34" xfId="2" applyFont="1" applyFill="1" applyBorder="1" applyAlignment="1">
      <alignment horizontal="center" vertical="center"/>
    </xf>
    <xf numFmtId="0" fontId="16" fillId="0" borderId="0" xfId="0" applyFont="1" applyAlignment="1">
      <alignment horizontal="left" vertical="top"/>
    </xf>
    <xf numFmtId="0" fontId="19" fillId="10" borderId="26" xfId="2" applyFont="1" applyFill="1" applyBorder="1" applyAlignment="1">
      <alignment horizontal="center" vertical="center"/>
    </xf>
    <xf numFmtId="0" fontId="19" fillId="10" borderId="48" xfId="2" applyFont="1" applyFill="1" applyBorder="1" applyAlignment="1">
      <alignment vertical="center" wrapText="1"/>
    </xf>
    <xf numFmtId="0" fontId="56" fillId="10" borderId="27" xfId="2" applyFont="1" applyFill="1" applyBorder="1" applyAlignment="1">
      <alignment horizontal="center" vertical="center" wrapText="1"/>
    </xf>
    <xf numFmtId="0" fontId="56" fillId="10" borderId="28" xfId="2" applyFont="1" applyFill="1" applyBorder="1" applyAlignment="1">
      <alignment horizontal="center" vertical="center" wrapText="1"/>
    </xf>
    <xf numFmtId="0" fontId="19" fillId="10" borderId="11" xfId="2" applyFont="1" applyFill="1" applyBorder="1" applyAlignment="1">
      <alignment vertical="center" wrapText="1"/>
    </xf>
    <xf numFmtId="0" fontId="17" fillId="0" borderId="17" xfId="0" applyFont="1" applyBorder="1" applyAlignment="1">
      <alignment horizontal="left" vertical="top" wrapText="1"/>
    </xf>
  </cellXfs>
  <cellStyles count="3">
    <cellStyle name="Гіперпосилання" xfId="1" builtinId="8"/>
    <cellStyle name="Звичайний" xfId="0" builtinId="0"/>
    <cellStyle name="Звичайний 2" xfId="2" xr:uid="{51AA6C80-F5FA-4CC5-A3DA-8503EB8AA6C5}"/>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4" Type="http://schemas.openxmlformats.org/officeDocument/2006/relationships/image" Target="../media/image54.png"/></Relationships>
</file>

<file path=xl/drawings/drawing1.xml><?xml version="1.0" encoding="utf-8"?>
<xdr:wsDr xmlns:xdr="http://schemas.openxmlformats.org/drawingml/2006/spreadsheetDrawing" xmlns:a="http://schemas.openxmlformats.org/drawingml/2006/main">
  <xdr:twoCellAnchor editAs="oneCell">
    <xdr:from>
      <xdr:col>2</xdr:col>
      <xdr:colOff>254698</xdr:colOff>
      <xdr:row>15</xdr:row>
      <xdr:rowOff>340018</xdr:rowOff>
    </xdr:from>
    <xdr:to>
      <xdr:col>2</xdr:col>
      <xdr:colOff>1431161</xdr:colOff>
      <xdr:row>15</xdr:row>
      <xdr:rowOff>1467724</xdr:rowOff>
    </xdr:to>
    <xdr:pic>
      <xdr:nvPicPr>
        <xdr:cNvPr id="2" name="Рисунок 1">
          <a:extLst>
            <a:ext uri="{FF2B5EF4-FFF2-40B4-BE49-F238E27FC236}">
              <a16:creationId xmlns:a16="http://schemas.microsoft.com/office/drawing/2014/main" id="{D05DC544-A5D2-436A-9925-D2DCDCF86C3A}"/>
            </a:ext>
            <a:ext uri="{147F2762-F138-4A5C-976F-8EAC2B608ADB}">
              <a16:predDERef xmlns:a16="http://schemas.microsoft.com/office/drawing/2014/main" pred="{9EE556FB-535B-4990-9559-A26257E1AB9D}"/>
            </a:ext>
          </a:extLst>
        </xdr:cNvPr>
        <xdr:cNvPicPr>
          <a:picLocks noChangeAspect="1"/>
        </xdr:cNvPicPr>
      </xdr:nvPicPr>
      <xdr:blipFill>
        <a:blip xmlns:r="http://schemas.openxmlformats.org/officeDocument/2006/relationships" r:embed="rId1"/>
        <a:stretch>
          <a:fillRect/>
        </a:stretch>
      </xdr:blipFill>
      <xdr:spPr>
        <a:xfrm>
          <a:off x="4528736" y="6006172"/>
          <a:ext cx="1184083" cy="1131516"/>
        </a:xfrm>
        <a:prstGeom prst="rect">
          <a:avLst/>
        </a:prstGeom>
      </xdr:spPr>
    </xdr:pic>
    <xdr:clientData/>
  </xdr:twoCellAnchor>
  <xdr:oneCellAnchor>
    <xdr:from>
      <xdr:col>2</xdr:col>
      <xdr:colOff>156119</xdr:colOff>
      <xdr:row>15</xdr:row>
      <xdr:rowOff>2329453</xdr:rowOff>
    </xdr:from>
    <xdr:ext cx="1121228" cy="1121228"/>
    <xdr:pic>
      <xdr:nvPicPr>
        <xdr:cNvPr id="3" name="Рисунок 2">
          <a:extLst>
            <a:ext uri="{FF2B5EF4-FFF2-40B4-BE49-F238E27FC236}">
              <a16:creationId xmlns:a16="http://schemas.microsoft.com/office/drawing/2014/main" id="{FB04766D-476F-411B-85B7-279038D9286C}"/>
            </a:ext>
            <a:ext uri="{147F2762-F138-4A5C-976F-8EAC2B608ADB}">
              <a16:predDERef xmlns:a16="http://schemas.microsoft.com/office/drawing/2014/main" pred="{8EF5E5ED-15BB-49D7-BBA4-988ACAF5B105}"/>
            </a:ext>
          </a:extLst>
        </xdr:cNvPr>
        <xdr:cNvPicPr>
          <a:picLocks noChangeAspect="1"/>
        </xdr:cNvPicPr>
      </xdr:nvPicPr>
      <xdr:blipFill>
        <a:blip xmlns:r="http://schemas.openxmlformats.org/officeDocument/2006/relationships" r:embed="rId2"/>
        <a:stretch>
          <a:fillRect/>
        </a:stretch>
      </xdr:blipFill>
      <xdr:spPr>
        <a:xfrm>
          <a:off x="4430157" y="7995607"/>
          <a:ext cx="1121228" cy="1121228"/>
        </a:xfrm>
        <a:prstGeom prst="rect">
          <a:avLst/>
        </a:prstGeom>
      </xdr:spPr>
    </xdr:pic>
    <xdr:clientData/>
  </xdr:oneCellAnchor>
  <xdr:twoCellAnchor editAs="oneCell">
    <xdr:from>
      <xdr:col>2</xdr:col>
      <xdr:colOff>1382740</xdr:colOff>
      <xdr:row>15</xdr:row>
      <xdr:rowOff>1680497</xdr:rowOff>
    </xdr:from>
    <xdr:to>
      <xdr:col>2</xdr:col>
      <xdr:colOff>2606557</xdr:colOff>
      <xdr:row>15</xdr:row>
      <xdr:rowOff>2764986</xdr:rowOff>
    </xdr:to>
    <xdr:pic>
      <xdr:nvPicPr>
        <xdr:cNvPr id="4" name="Рисунок 3">
          <a:extLst>
            <a:ext uri="{FF2B5EF4-FFF2-40B4-BE49-F238E27FC236}">
              <a16:creationId xmlns:a16="http://schemas.microsoft.com/office/drawing/2014/main" id="{50F0D740-A1AC-49EA-B2D8-ACB7024818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56778" y="7346651"/>
          <a:ext cx="1216197" cy="1095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640169</xdr:colOff>
      <xdr:row>16</xdr:row>
      <xdr:rowOff>327806</xdr:rowOff>
    </xdr:from>
    <xdr:to>
      <xdr:col>2</xdr:col>
      <xdr:colOff>2344195</xdr:colOff>
      <xdr:row>16</xdr:row>
      <xdr:rowOff>2035887</xdr:rowOff>
    </xdr:to>
    <xdr:pic>
      <xdr:nvPicPr>
        <xdr:cNvPr id="5" name="Рисунок 4">
          <a:extLst>
            <a:ext uri="{FF2B5EF4-FFF2-40B4-BE49-F238E27FC236}">
              <a16:creationId xmlns:a16="http://schemas.microsoft.com/office/drawing/2014/main" id="{23AC507A-43C4-491A-A80E-16513F5EE563}"/>
            </a:ext>
            <a:ext uri="{147F2762-F138-4A5C-976F-8EAC2B608ADB}">
              <a16:predDERef xmlns:a16="http://schemas.microsoft.com/office/drawing/2014/main" pred="{04842AEE-6494-F311-D09F-390F4CFA2660}"/>
            </a:ext>
          </a:extLst>
        </xdr:cNvPr>
        <xdr:cNvPicPr>
          <a:picLocks noChangeAspect="1"/>
        </xdr:cNvPicPr>
      </xdr:nvPicPr>
      <xdr:blipFill>
        <a:blip xmlns:r="http://schemas.openxmlformats.org/officeDocument/2006/relationships" r:embed="rId4"/>
        <a:stretch>
          <a:fillRect/>
        </a:stretch>
      </xdr:blipFill>
      <xdr:spPr>
        <a:xfrm>
          <a:off x="4914207" y="10316844"/>
          <a:ext cx="1707836" cy="1696651"/>
        </a:xfrm>
        <a:prstGeom prst="rect">
          <a:avLst/>
        </a:prstGeom>
      </xdr:spPr>
    </xdr:pic>
    <xdr:clientData/>
  </xdr:twoCellAnchor>
  <xdr:twoCellAnchor editAs="oneCell">
    <xdr:from>
      <xdr:col>2</xdr:col>
      <xdr:colOff>402226</xdr:colOff>
      <xdr:row>17</xdr:row>
      <xdr:rowOff>1006927</xdr:rowOff>
    </xdr:from>
    <xdr:to>
      <xdr:col>2</xdr:col>
      <xdr:colOff>2266648</xdr:colOff>
      <xdr:row>17</xdr:row>
      <xdr:rowOff>2875188</xdr:rowOff>
    </xdr:to>
    <xdr:pic>
      <xdr:nvPicPr>
        <xdr:cNvPr id="6" name="Рисунок 5">
          <a:extLst>
            <a:ext uri="{FF2B5EF4-FFF2-40B4-BE49-F238E27FC236}">
              <a16:creationId xmlns:a16="http://schemas.microsoft.com/office/drawing/2014/main" id="{A160EE8B-08AC-418D-9722-8D9755E7D08A}"/>
            </a:ext>
            <a:ext uri="{147F2762-F138-4A5C-976F-8EAC2B608ADB}">
              <a16:predDERef xmlns:a16="http://schemas.microsoft.com/office/drawing/2014/main" pred="{77DC523A-D09C-BB10-D071-5224483D4083}"/>
            </a:ext>
          </a:extLst>
        </xdr:cNvPr>
        <xdr:cNvPicPr>
          <a:picLocks noChangeAspect="1"/>
        </xdr:cNvPicPr>
      </xdr:nvPicPr>
      <xdr:blipFill>
        <a:blip xmlns:r="http://schemas.openxmlformats.org/officeDocument/2006/relationships" r:embed="rId5"/>
        <a:stretch>
          <a:fillRect/>
        </a:stretch>
      </xdr:blipFill>
      <xdr:spPr>
        <a:xfrm>
          <a:off x="4348297" y="13702391"/>
          <a:ext cx="1868232" cy="1881596"/>
        </a:xfrm>
        <a:prstGeom prst="rect">
          <a:avLst/>
        </a:prstGeom>
      </xdr:spPr>
    </xdr:pic>
    <xdr:clientData/>
  </xdr:twoCellAnchor>
  <xdr:twoCellAnchor editAs="oneCell">
    <xdr:from>
      <xdr:col>2</xdr:col>
      <xdr:colOff>997132</xdr:colOff>
      <xdr:row>18</xdr:row>
      <xdr:rowOff>244927</xdr:rowOff>
    </xdr:from>
    <xdr:to>
      <xdr:col>2</xdr:col>
      <xdr:colOff>1851610</xdr:colOff>
      <xdr:row>18</xdr:row>
      <xdr:rowOff>1502772</xdr:rowOff>
    </xdr:to>
    <xdr:pic>
      <xdr:nvPicPr>
        <xdr:cNvPr id="7" name="Рисунок 6">
          <a:extLst>
            <a:ext uri="{FF2B5EF4-FFF2-40B4-BE49-F238E27FC236}">
              <a16:creationId xmlns:a16="http://schemas.microsoft.com/office/drawing/2014/main" id="{466E37C9-6A85-4038-81AD-6482A6F2A671}"/>
            </a:ext>
            <a:ext uri="{147F2762-F138-4A5C-976F-8EAC2B608ADB}">
              <a16:predDERef xmlns:a16="http://schemas.microsoft.com/office/drawing/2014/main" pred="{FA11F36D-CD6F-4911-AA29-3299A98C23A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3203" y="13362213"/>
          <a:ext cx="850668" cy="1261655"/>
        </a:xfrm>
        <a:prstGeom prst="rect">
          <a:avLst/>
        </a:prstGeom>
      </xdr:spPr>
    </xdr:pic>
    <xdr:clientData/>
  </xdr:twoCellAnchor>
  <xdr:twoCellAnchor editAs="oneCell">
    <xdr:from>
      <xdr:col>2</xdr:col>
      <xdr:colOff>936479</xdr:colOff>
      <xdr:row>19</xdr:row>
      <xdr:rowOff>315992</xdr:rowOff>
    </xdr:from>
    <xdr:to>
      <xdr:col>2</xdr:col>
      <xdr:colOff>1849253</xdr:colOff>
      <xdr:row>19</xdr:row>
      <xdr:rowOff>1429590</xdr:rowOff>
    </xdr:to>
    <xdr:pic>
      <xdr:nvPicPr>
        <xdr:cNvPr id="8" name="Рисунок 7">
          <a:extLst>
            <a:ext uri="{FF2B5EF4-FFF2-40B4-BE49-F238E27FC236}">
              <a16:creationId xmlns:a16="http://schemas.microsoft.com/office/drawing/2014/main" id="{0C583258-2377-4409-B07C-DA8AA1641858}"/>
            </a:ext>
            <a:ext uri="{147F2762-F138-4A5C-976F-8EAC2B608ADB}">
              <a16:predDERef xmlns:a16="http://schemas.microsoft.com/office/drawing/2014/main" pred="{F28CF0BE-B397-47BF-B129-546E11F3D33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10517" y="18218107"/>
          <a:ext cx="899439" cy="1104073"/>
        </a:xfrm>
        <a:prstGeom prst="rect">
          <a:avLst/>
        </a:prstGeom>
      </xdr:spPr>
    </xdr:pic>
    <xdr:clientData/>
  </xdr:twoCellAnchor>
  <xdr:twoCellAnchor editAs="oneCell">
    <xdr:from>
      <xdr:col>2</xdr:col>
      <xdr:colOff>557893</xdr:colOff>
      <xdr:row>20</xdr:row>
      <xdr:rowOff>122464</xdr:rowOff>
    </xdr:from>
    <xdr:to>
      <xdr:col>2</xdr:col>
      <xdr:colOff>2112101</xdr:colOff>
      <xdr:row>20</xdr:row>
      <xdr:rowOff>1354987</xdr:rowOff>
    </xdr:to>
    <xdr:pic>
      <xdr:nvPicPr>
        <xdr:cNvPr id="9" name="Рисунок 8">
          <a:extLst>
            <a:ext uri="{FF2B5EF4-FFF2-40B4-BE49-F238E27FC236}">
              <a16:creationId xmlns:a16="http://schemas.microsoft.com/office/drawing/2014/main" id="{571FB0B3-75C0-4092-93F1-5BDEF87CD82A}"/>
            </a:ext>
            <a:ext uri="{147F2762-F138-4A5C-976F-8EAC2B608ADB}">
              <a16:predDERef xmlns:a16="http://schemas.microsoft.com/office/drawing/2014/main" pred="{5C19F4D9-C1B6-4ED4-BA93-E6A261905A9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503964" y="16791214"/>
          <a:ext cx="1542778" cy="1236333"/>
        </a:xfrm>
        <a:prstGeom prst="rect">
          <a:avLst/>
        </a:prstGeom>
      </xdr:spPr>
    </xdr:pic>
    <xdr:clientData/>
  </xdr:twoCellAnchor>
  <xdr:twoCellAnchor editAs="oneCell">
    <xdr:from>
      <xdr:col>2</xdr:col>
      <xdr:colOff>703761</xdr:colOff>
      <xdr:row>21</xdr:row>
      <xdr:rowOff>132261</xdr:rowOff>
    </xdr:from>
    <xdr:to>
      <xdr:col>2</xdr:col>
      <xdr:colOff>2054678</xdr:colOff>
      <xdr:row>21</xdr:row>
      <xdr:rowOff>1482873</xdr:rowOff>
    </xdr:to>
    <xdr:pic>
      <xdr:nvPicPr>
        <xdr:cNvPr id="10" name="Рисунок 9" descr="Пазл Trefl думки навиворіт 13305 - фото 1">
          <a:extLst>
            <a:ext uri="{FF2B5EF4-FFF2-40B4-BE49-F238E27FC236}">
              <a16:creationId xmlns:a16="http://schemas.microsoft.com/office/drawing/2014/main" id="{687E95F0-4125-4413-9540-698042A1D87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649832" y="18406654"/>
          <a:ext cx="1350917" cy="1350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689456</xdr:colOff>
      <xdr:row>22</xdr:row>
      <xdr:rowOff>478692</xdr:rowOff>
    </xdr:from>
    <xdr:to>
      <xdr:col>2</xdr:col>
      <xdr:colOff>2495413</xdr:colOff>
      <xdr:row>22</xdr:row>
      <xdr:rowOff>2002692</xdr:rowOff>
    </xdr:to>
    <xdr:pic>
      <xdr:nvPicPr>
        <xdr:cNvPr id="11" name="Рисунок 10">
          <a:extLst>
            <a:ext uri="{FF2B5EF4-FFF2-40B4-BE49-F238E27FC236}">
              <a16:creationId xmlns:a16="http://schemas.microsoft.com/office/drawing/2014/main" id="{E7A89676-16EC-41D4-8C96-FD11B5B9F0E9}"/>
            </a:ext>
            <a:ext uri="{147F2762-F138-4A5C-976F-8EAC2B608ADB}">
              <a16:predDERef xmlns:a16="http://schemas.microsoft.com/office/drawing/2014/main" pred="{5896DC3C-78B3-4104-BBA3-1F036662A0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63494" y="23827154"/>
          <a:ext cx="1821197" cy="1524000"/>
        </a:xfrm>
        <a:prstGeom prst="rect">
          <a:avLst/>
        </a:prstGeom>
      </xdr:spPr>
    </xdr:pic>
    <xdr:clientData/>
  </xdr:twoCellAnchor>
  <xdr:twoCellAnchor editAs="oneCell">
    <xdr:from>
      <xdr:col>2</xdr:col>
      <xdr:colOff>823971</xdr:colOff>
      <xdr:row>23</xdr:row>
      <xdr:rowOff>114978</xdr:rowOff>
    </xdr:from>
    <xdr:to>
      <xdr:col>2</xdr:col>
      <xdr:colOff>1885601</xdr:colOff>
      <xdr:row>23</xdr:row>
      <xdr:rowOff>1927690</xdr:rowOff>
    </xdr:to>
    <xdr:pic>
      <xdr:nvPicPr>
        <xdr:cNvPr id="12" name="Рисунок 11">
          <a:extLst>
            <a:ext uri="{FF2B5EF4-FFF2-40B4-BE49-F238E27FC236}">
              <a16:creationId xmlns:a16="http://schemas.microsoft.com/office/drawing/2014/main" id="{23DF9371-3346-4545-BBEE-73E84FE13857}"/>
            </a:ext>
            <a:ext uri="{147F2762-F138-4A5C-976F-8EAC2B608ADB}">
              <a16:predDERef xmlns:a16="http://schemas.microsoft.com/office/drawing/2014/main" pred="{1B189992-5D92-43BA-A00F-C3DA772ED21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98009" y="26235459"/>
          <a:ext cx="1073060" cy="1818427"/>
        </a:xfrm>
        <a:prstGeom prst="rect">
          <a:avLst/>
        </a:prstGeom>
      </xdr:spPr>
    </xdr:pic>
    <xdr:clientData/>
  </xdr:twoCellAnchor>
  <xdr:twoCellAnchor editAs="oneCell">
    <xdr:from>
      <xdr:col>2</xdr:col>
      <xdr:colOff>679952</xdr:colOff>
      <xdr:row>24</xdr:row>
      <xdr:rowOff>124021</xdr:rowOff>
    </xdr:from>
    <xdr:to>
      <xdr:col>2</xdr:col>
      <xdr:colOff>1809634</xdr:colOff>
      <xdr:row>24</xdr:row>
      <xdr:rowOff>1392401</xdr:rowOff>
    </xdr:to>
    <xdr:pic>
      <xdr:nvPicPr>
        <xdr:cNvPr id="13" name="Рисунок 12" descr="Українські народні казки">
          <a:extLst>
            <a:ext uri="{FF2B5EF4-FFF2-40B4-BE49-F238E27FC236}">
              <a16:creationId xmlns:a16="http://schemas.microsoft.com/office/drawing/2014/main" id="{65B4F24C-ADE9-4E36-A2CE-94C4FAF98A2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953990" y="28662386"/>
          <a:ext cx="1129682" cy="1260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409138</xdr:colOff>
      <xdr:row>25</xdr:row>
      <xdr:rowOff>363270</xdr:rowOff>
    </xdr:from>
    <xdr:to>
      <xdr:col>2</xdr:col>
      <xdr:colOff>2188670</xdr:colOff>
      <xdr:row>25</xdr:row>
      <xdr:rowOff>1887566</xdr:rowOff>
    </xdr:to>
    <xdr:pic>
      <xdr:nvPicPr>
        <xdr:cNvPr id="14" name="Рисунок 13">
          <a:extLst>
            <a:ext uri="{FF2B5EF4-FFF2-40B4-BE49-F238E27FC236}">
              <a16:creationId xmlns:a16="http://schemas.microsoft.com/office/drawing/2014/main" id="{A517D4A0-9811-429F-85A0-48DA426B3FA7}"/>
            </a:ext>
            <a:ext uri="{147F2762-F138-4A5C-976F-8EAC2B608ADB}">
              <a16:predDERef xmlns:a16="http://schemas.microsoft.com/office/drawing/2014/main" pred="{9F96E656-1B8B-106B-B3D8-28EFB6118D54}"/>
            </a:ext>
          </a:extLst>
        </xdr:cNvPr>
        <xdr:cNvPicPr>
          <a:picLocks noChangeAspect="1"/>
        </xdr:cNvPicPr>
      </xdr:nvPicPr>
      <xdr:blipFill>
        <a:blip xmlns:r="http://schemas.openxmlformats.org/officeDocument/2006/relationships" r:embed="rId13"/>
        <a:stretch>
          <a:fillRect/>
        </a:stretch>
      </xdr:blipFill>
      <xdr:spPr>
        <a:xfrm>
          <a:off x="4680956" y="31420543"/>
          <a:ext cx="1768102" cy="1514771"/>
        </a:xfrm>
        <a:prstGeom prst="rect">
          <a:avLst/>
        </a:prstGeom>
      </xdr:spPr>
    </xdr:pic>
    <xdr:clientData/>
  </xdr:twoCellAnchor>
  <xdr:twoCellAnchor editAs="oneCell">
    <xdr:from>
      <xdr:col>2</xdr:col>
      <xdr:colOff>461958</xdr:colOff>
      <xdr:row>26</xdr:row>
      <xdr:rowOff>415635</xdr:rowOff>
    </xdr:from>
    <xdr:to>
      <xdr:col>2</xdr:col>
      <xdr:colOff>2266186</xdr:colOff>
      <xdr:row>26</xdr:row>
      <xdr:rowOff>2168582</xdr:rowOff>
    </xdr:to>
    <xdr:pic>
      <xdr:nvPicPr>
        <xdr:cNvPr id="15" name="Рисунок 14">
          <a:extLst>
            <a:ext uri="{FF2B5EF4-FFF2-40B4-BE49-F238E27FC236}">
              <a16:creationId xmlns:a16="http://schemas.microsoft.com/office/drawing/2014/main" id="{DBE5E851-9E99-41ED-A902-B7E687864356}"/>
            </a:ext>
            <a:ext uri="{147F2762-F138-4A5C-976F-8EAC2B608ADB}">
              <a16:predDERef xmlns:a16="http://schemas.microsoft.com/office/drawing/2014/main" pred="{9D5462BE-E20F-B319-0069-B93371ED52D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33776" y="33709840"/>
          <a:ext cx="1800418" cy="1752947"/>
        </a:xfrm>
        <a:prstGeom prst="rect">
          <a:avLst/>
        </a:prstGeom>
      </xdr:spPr>
    </xdr:pic>
    <xdr:clientData/>
  </xdr:twoCellAnchor>
  <xdr:twoCellAnchor editAs="oneCell">
    <xdr:from>
      <xdr:col>2</xdr:col>
      <xdr:colOff>324667</xdr:colOff>
      <xdr:row>27</xdr:row>
      <xdr:rowOff>190254</xdr:rowOff>
    </xdr:from>
    <xdr:to>
      <xdr:col>2</xdr:col>
      <xdr:colOff>1274870</xdr:colOff>
      <xdr:row>27</xdr:row>
      <xdr:rowOff>1158356</xdr:rowOff>
    </xdr:to>
    <xdr:pic>
      <xdr:nvPicPr>
        <xdr:cNvPr id="16" name="Рисунок 15">
          <a:extLst>
            <a:ext uri="{FF2B5EF4-FFF2-40B4-BE49-F238E27FC236}">
              <a16:creationId xmlns:a16="http://schemas.microsoft.com/office/drawing/2014/main" id="{8551E056-F040-44F8-B4E6-98B14DCA8F44}"/>
            </a:ext>
            <a:ext uri="{147F2762-F138-4A5C-976F-8EAC2B608ADB}">
              <a16:predDERef xmlns:a16="http://schemas.microsoft.com/office/drawing/2014/main" pred="{5CF75EC6-D8C1-43EA-8572-FABE9FDCB6FD}"/>
            </a:ext>
          </a:extLst>
        </xdr:cNvPr>
        <xdr:cNvPicPr>
          <a:picLocks noChangeAspect="1"/>
        </xdr:cNvPicPr>
      </xdr:nvPicPr>
      <xdr:blipFill>
        <a:blip xmlns:r="http://schemas.openxmlformats.org/officeDocument/2006/relationships" r:embed="rId15"/>
        <a:stretch>
          <a:fillRect/>
        </a:stretch>
      </xdr:blipFill>
      <xdr:spPr>
        <a:xfrm>
          <a:off x="4596485" y="35966731"/>
          <a:ext cx="959728" cy="964292"/>
        </a:xfrm>
        <a:prstGeom prst="rect">
          <a:avLst/>
        </a:prstGeom>
      </xdr:spPr>
    </xdr:pic>
    <xdr:clientData/>
  </xdr:twoCellAnchor>
  <xdr:twoCellAnchor editAs="oneCell">
    <xdr:from>
      <xdr:col>2</xdr:col>
      <xdr:colOff>1502917</xdr:colOff>
      <xdr:row>27</xdr:row>
      <xdr:rowOff>172810</xdr:rowOff>
    </xdr:from>
    <xdr:to>
      <xdr:col>2</xdr:col>
      <xdr:colOff>2513809</xdr:colOff>
      <xdr:row>27</xdr:row>
      <xdr:rowOff>1162166</xdr:rowOff>
    </xdr:to>
    <xdr:pic>
      <xdr:nvPicPr>
        <xdr:cNvPr id="17" name="Рисунок 16">
          <a:extLst>
            <a:ext uri="{FF2B5EF4-FFF2-40B4-BE49-F238E27FC236}">
              <a16:creationId xmlns:a16="http://schemas.microsoft.com/office/drawing/2014/main" id="{71BA5C63-C324-4EE9-AFF9-F071434CF3DD}"/>
            </a:ext>
            <a:ext uri="{147F2762-F138-4A5C-976F-8EAC2B608ADB}">
              <a16:predDERef xmlns:a16="http://schemas.microsoft.com/office/drawing/2014/main" pred="{4DBD1D59-4C7A-1692-111C-4867EADFEAF8}"/>
            </a:ext>
          </a:extLst>
        </xdr:cNvPr>
        <xdr:cNvPicPr>
          <a:picLocks noChangeAspect="1"/>
        </xdr:cNvPicPr>
      </xdr:nvPicPr>
      <xdr:blipFill>
        <a:blip xmlns:r="http://schemas.openxmlformats.org/officeDocument/2006/relationships" r:embed="rId16"/>
        <a:stretch>
          <a:fillRect/>
        </a:stretch>
      </xdr:blipFill>
      <xdr:spPr>
        <a:xfrm>
          <a:off x="5774735" y="35949287"/>
          <a:ext cx="1010892" cy="985546"/>
        </a:xfrm>
        <a:prstGeom prst="rect">
          <a:avLst/>
        </a:prstGeom>
      </xdr:spPr>
    </xdr:pic>
    <xdr:clientData/>
  </xdr:twoCellAnchor>
  <xdr:twoCellAnchor editAs="oneCell">
    <xdr:from>
      <xdr:col>2</xdr:col>
      <xdr:colOff>324970</xdr:colOff>
      <xdr:row>31</xdr:row>
      <xdr:rowOff>268942</xdr:rowOff>
    </xdr:from>
    <xdr:to>
      <xdr:col>2</xdr:col>
      <xdr:colOff>1507148</xdr:colOff>
      <xdr:row>31</xdr:row>
      <xdr:rowOff>1622763</xdr:rowOff>
    </xdr:to>
    <xdr:pic>
      <xdr:nvPicPr>
        <xdr:cNvPr id="18" name="Рисунок 17">
          <a:extLst>
            <a:ext uri="{FF2B5EF4-FFF2-40B4-BE49-F238E27FC236}">
              <a16:creationId xmlns:a16="http://schemas.microsoft.com/office/drawing/2014/main" id="{2105FAA0-938F-4DAD-BF4B-13E92145BE34}"/>
            </a:ext>
            <a:ext uri="{147F2762-F138-4A5C-976F-8EAC2B608ADB}">
              <a16:predDERef xmlns:a16="http://schemas.microsoft.com/office/drawing/2014/main" pred="{9EE556FB-535B-4990-9559-A26257E1AB9D}"/>
            </a:ext>
          </a:extLst>
        </xdr:cNvPr>
        <xdr:cNvPicPr>
          <a:picLocks noChangeAspect="1"/>
        </xdr:cNvPicPr>
      </xdr:nvPicPr>
      <xdr:blipFill>
        <a:blip xmlns:r="http://schemas.openxmlformats.org/officeDocument/2006/relationships" r:embed="rId1"/>
        <a:stretch>
          <a:fillRect/>
        </a:stretch>
      </xdr:blipFill>
      <xdr:spPr>
        <a:xfrm>
          <a:off x="4269441" y="40139471"/>
          <a:ext cx="1182178" cy="1359536"/>
        </a:xfrm>
        <a:prstGeom prst="rect">
          <a:avLst/>
        </a:prstGeom>
      </xdr:spPr>
    </xdr:pic>
    <xdr:clientData/>
  </xdr:twoCellAnchor>
  <xdr:twoCellAnchor editAs="oneCell">
    <xdr:from>
      <xdr:col>2</xdr:col>
      <xdr:colOff>1408693</xdr:colOff>
      <xdr:row>31</xdr:row>
      <xdr:rowOff>1806053</xdr:rowOff>
    </xdr:from>
    <xdr:to>
      <xdr:col>2</xdr:col>
      <xdr:colOff>2646012</xdr:colOff>
      <xdr:row>31</xdr:row>
      <xdr:rowOff>2914090</xdr:rowOff>
    </xdr:to>
    <xdr:pic>
      <xdr:nvPicPr>
        <xdr:cNvPr id="19" name="Рисунок 18">
          <a:extLst>
            <a:ext uri="{FF2B5EF4-FFF2-40B4-BE49-F238E27FC236}">
              <a16:creationId xmlns:a16="http://schemas.microsoft.com/office/drawing/2014/main" id="{E7A37862-D6F4-44C5-9798-979C9BB817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53164" y="41676582"/>
          <a:ext cx="1239224" cy="111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336177</xdr:colOff>
      <xdr:row>31</xdr:row>
      <xdr:rowOff>2700618</xdr:rowOff>
    </xdr:from>
    <xdr:ext cx="943838" cy="943838"/>
    <xdr:pic>
      <xdr:nvPicPr>
        <xdr:cNvPr id="20" name="Рисунок 19">
          <a:extLst>
            <a:ext uri="{FF2B5EF4-FFF2-40B4-BE49-F238E27FC236}">
              <a16:creationId xmlns:a16="http://schemas.microsoft.com/office/drawing/2014/main" id="{21D81A84-6E2C-404A-BBCD-F67C3DA0FDCD}"/>
            </a:ext>
            <a:ext uri="{147F2762-F138-4A5C-976F-8EAC2B608ADB}">
              <a16:predDERef xmlns:a16="http://schemas.microsoft.com/office/drawing/2014/main" pred="{8EF5E5ED-15BB-49D7-BBA4-988ACAF5B105}"/>
            </a:ext>
          </a:extLst>
        </xdr:cNvPr>
        <xdr:cNvPicPr>
          <a:picLocks noChangeAspect="1"/>
        </xdr:cNvPicPr>
      </xdr:nvPicPr>
      <xdr:blipFill>
        <a:blip xmlns:r="http://schemas.openxmlformats.org/officeDocument/2006/relationships" r:embed="rId2"/>
        <a:stretch>
          <a:fillRect/>
        </a:stretch>
      </xdr:blipFill>
      <xdr:spPr>
        <a:xfrm>
          <a:off x="4280648" y="42571147"/>
          <a:ext cx="943838" cy="943838"/>
        </a:xfrm>
        <a:prstGeom prst="rect">
          <a:avLst/>
        </a:prstGeom>
      </xdr:spPr>
    </xdr:pic>
    <xdr:clientData/>
  </xdr:oneCellAnchor>
  <xdr:twoCellAnchor editAs="oneCell">
    <xdr:from>
      <xdr:col>2</xdr:col>
      <xdr:colOff>627529</xdr:colOff>
      <xdr:row>32</xdr:row>
      <xdr:rowOff>145677</xdr:rowOff>
    </xdr:from>
    <xdr:to>
      <xdr:col>2</xdr:col>
      <xdr:colOff>1808629</xdr:colOff>
      <xdr:row>32</xdr:row>
      <xdr:rowOff>1336302</xdr:rowOff>
    </xdr:to>
    <xdr:pic>
      <xdr:nvPicPr>
        <xdr:cNvPr id="21" name="Рисунок 20">
          <a:extLst>
            <a:ext uri="{FF2B5EF4-FFF2-40B4-BE49-F238E27FC236}">
              <a16:creationId xmlns:a16="http://schemas.microsoft.com/office/drawing/2014/main" id="{B662C1FA-0B97-43BF-982F-6E7D380F02B6}"/>
            </a:ext>
            <a:ext uri="{147F2762-F138-4A5C-976F-8EAC2B608ADB}">
              <a16:predDERef xmlns:a16="http://schemas.microsoft.com/office/drawing/2014/main" pred="{77054EEF-0517-A1F9-FB61-5DE9D38C36AD}"/>
            </a:ext>
          </a:extLst>
        </xdr:cNvPr>
        <xdr:cNvPicPr>
          <a:picLocks noChangeAspect="1"/>
        </xdr:cNvPicPr>
      </xdr:nvPicPr>
      <xdr:blipFill>
        <a:blip xmlns:r="http://schemas.openxmlformats.org/officeDocument/2006/relationships" r:embed="rId17"/>
        <a:stretch>
          <a:fillRect/>
        </a:stretch>
      </xdr:blipFill>
      <xdr:spPr>
        <a:xfrm>
          <a:off x="4572000" y="43960677"/>
          <a:ext cx="1196340" cy="1190625"/>
        </a:xfrm>
        <a:prstGeom prst="rect">
          <a:avLst/>
        </a:prstGeom>
      </xdr:spPr>
    </xdr:pic>
    <xdr:clientData/>
  </xdr:twoCellAnchor>
  <xdr:twoCellAnchor editAs="oneCell">
    <xdr:from>
      <xdr:col>2</xdr:col>
      <xdr:colOff>862194</xdr:colOff>
      <xdr:row>33</xdr:row>
      <xdr:rowOff>276337</xdr:rowOff>
    </xdr:from>
    <xdr:to>
      <xdr:col>2</xdr:col>
      <xdr:colOff>1697284</xdr:colOff>
      <xdr:row>33</xdr:row>
      <xdr:rowOff>1582302</xdr:rowOff>
    </xdr:to>
    <xdr:pic>
      <xdr:nvPicPr>
        <xdr:cNvPr id="22" name="Рисунок 21" descr="Перегляньте відомості про пов'язане зображення. Купити папір Maestro Standard Plus + А4 80 г/м2 500 арк., клас B+ у ...">
          <a:extLst>
            <a:ext uri="{FF2B5EF4-FFF2-40B4-BE49-F238E27FC236}">
              <a16:creationId xmlns:a16="http://schemas.microsoft.com/office/drawing/2014/main" id="{06D2A368-5D36-476E-9E54-F6502707F9E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806665" y="45738602"/>
          <a:ext cx="838900" cy="13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721038</xdr:colOff>
      <xdr:row>34</xdr:row>
      <xdr:rowOff>250339</xdr:rowOff>
    </xdr:from>
    <xdr:to>
      <xdr:col>2</xdr:col>
      <xdr:colOff>1940167</xdr:colOff>
      <xdr:row>34</xdr:row>
      <xdr:rowOff>1465281</xdr:rowOff>
    </xdr:to>
    <xdr:pic>
      <xdr:nvPicPr>
        <xdr:cNvPr id="23" name="Рисунок 22">
          <a:extLst>
            <a:ext uri="{FF2B5EF4-FFF2-40B4-BE49-F238E27FC236}">
              <a16:creationId xmlns:a16="http://schemas.microsoft.com/office/drawing/2014/main" id="{CE4F7E32-DB7F-44A7-8231-0A6F1558DB37}"/>
            </a:ext>
            <a:ext uri="{147F2762-F138-4A5C-976F-8EAC2B608ADB}">
              <a16:predDERef xmlns:a16="http://schemas.microsoft.com/office/drawing/2014/main" pred="{C231EEDB-3570-43DD-9597-0A95A3BBB948}"/>
            </a:ext>
          </a:extLst>
        </xdr:cNvPr>
        <xdr:cNvPicPr>
          <a:picLocks noChangeAspect="1"/>
        </xdr:cNvPicPr>
      </xdr:nvPicPr>
      <xdr:blipFill>
        <a:blip xmlns:r="http://schemas.openxmlformats.org/officeDocument/2006/relationships" r:embed="rId19"/>
        <a:stretch>
          <a:fillRect/>
        </a:stretch>
      </xdr:blipFill>
      <xdr:spPr>
        <a:xfrm>
          <a:off x="4665509" y="47774486"/>
          <a:ext cx="1219129" cy="1218752"/>
        </a:xfrm>
        <a:prstGeom prst="rect">
          <a:avLst/>
        </a:prstGeom>
      </xdr:spPr>
    </xdr:pic>
    <xdr:clientData/>
  </xdr:twoCellAnchor>
  <xdr:twoCellAnchor editAs="oneCell">
    <xdr:from>
      <xdr:col>2</xdr:col>
      <xdr:colOff>739588</xdr:colOff>
      <xdr:row>35</xdr:row>
      <xdr:rowOff>156882</xdr:rowOff>
    </xdr:from>
    <xdr:to>
      <xdr:col>2</xdr:col>
      <xdr:colOff>1888303</xdr:colOff>
      <xdr:row>35</xdr:row>
      <xdr:rowOff>1297977</xdr:rowOff>
    </xdr:to>
    <xdr:pic>
      <xdr:nvPicPr>
        <xdr:cNvPr id="24" name="Рисунок 23">
          <a:extLst>
            <a:ext uri="{FF2B5EF4-FFF2-40B4-BE49-F238E27FC236}">
              <a16:creationId xmlns:a16="http://schemas.microsoft.com/office/drawing/2014/main" id="{C0F787CF-0B20-4D17-8F59-9807F14507D8}"/>
            </a:ext>
            <a:ext uri="{147F2762-F138-4A5C-976F-8EAC2B608ADB}">
              <a16:predDERef xmlns:a16="http://schemas.microsoft.com/office/drawing/2014/main" pred="{B4CC5A40-F09D-E1E3-71AC-6E4561464276}"/>
            </a:ext>
          </a:extLst>
        </xdr:cNvPr>
        <xdr:cNvPicPr>
          <a:picLocks noChangeAspect="1"/>
        </xdr:cNvPicPr>
      </xdr:nvPicPr>
      <xdr:blipFill>
        <a:blip xmlns:r="http://schemas.openxmlformats.org/officeDocument/2006/relationships" r:embed="rId20"/>
        <a:stretch>
          <a:fillRect/>
        </a:stretch>
      </xdr:blipFill>
      <xdr:spPr>
        <a:xfrm>
          <a:off x="4684059" y="49541206"/>
          <a:ext cx="1144905" cy="1141095"/>
        </a:xfrm>
        <a:prstGeom prst="rect">
          <a:avLst/>
        </a:prstGeom>
      </xdr:spPr>
    </xdr:pic>
    <xdr:clientData/>
  </xdr:twoCellAnchor>
  <xdr:twoCellAnchor editAs="oneCell">
    <xdr:from>
      <xdr:col>2</xdr:col>
      <xdr:colOff>842345</xdr:colOff>
      <xdr:row>36</xdr:row>
      <xdr:rowOff>190500</xdr:rowOff>
    </xdr:from>
    <xdr:to>
      <xdr:col>2</xdr:col>
      <xdr:colOff>1692424</xdr:colOff>
      <xdr:row>36</xdr:row>
      <xdr:rowOff>1082040</xdr:rowOff>
    </xdr:to>
    <xdr:pic>
      <xdr:nvPicPr>
        <xdr:cNvPr id="25" name="Рисунок 24">
          <a:extLst>
            <a:ext uri="{FF2B5EF4-FFF2-40B4-BE49-F238E27FC236}">
              <a16:creationId xmlns:a16="http://schemas.microsoft.com/office/drawing/2014/main" id="{1D6ADDA9-11A8-4EE8-B1A9-2EA462753763}"/>
            </a:ext>
            <a:ext uri="{147F2762-F138-4A5C-976F-8EAC2B608ADB}">
              <a16:predDERef xmlns:a16="http://schemas.microsoft.com/office/drawing/2014/main" pred="{209DA1C7-1108-DBA4-7C98-B27F2855801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86816" y="51244500"/>
          <a:ext cx="846269" cy="895350"/>
        </a:xfrm>
        <a:prstGeom prst="rect">
          <a:avLst/>
        </a:prstGeom>
      </xdr:spPr>
    </xdr:pic>
    <xdr:clientData/>
  </xdr:twoCellAnchor>
  <xdr:twoCellAnchor editAs="oneCell">
    <xdr:from>
      <xdr:col>2</xdr:col>
      <xdr:colOff>762000</xdr:colOff>
      <xdr:row>37</xdr:row>
      <xdr:rowOff>255831</xdr:rowOff>
    </xdr:from>
    <xdr:to>
      <xdr:col>2</xdr:col>
      <xdr:colOff>2131182</xdr:colOff>
      <xdr:row>37</xdr:row>
      <xdr:rowOff>1654661</xdr:rowOff>
    </xdr:to>
    <xdr:pic>
      <xdr:nvPicPr>
        <xdr:cNvPr id="26" name="Рисунок 25">
          <a:extLst>
            <a:ext uri="{FF2B5EF4-FFF2-40B4-BE49-F238E27FC236}">
              <a16:creationId xmlns:a16="http://schemas.microsoft.com/office/drawing/2014/main" id="{E30C19C2-9D6C-4872-8D07-327D60E0805D}"/>
            </a:ext>
            <a:ext uri="{147F2762-F138-4A5C-976F-8EAC2B608ADB}">
              <a16:predDERef xmlns:a16="http://schemas.microsoft.com/office/drawing/2014/main" pred="{026F2B27-36E6-4374-90D1-E21927A9A51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06471" y="52889860"/>
          <a:ext cx="1369182" cy="1402640"/>
        </a:xfrm>
        <a:prstGeom prst="rect">
          <a:avLst/>
        </a:prstGeom>
      </xdr:spPr>
    </xdr:pic>
    <xdr:clientData/>
  </xdr:twoCellAnchor>
  <xdr:twoCellAnchor editAs="oneCell">
    <xdr:from>
      <xdr:col>2</xdr:col>
      <xdr:colOff>1120588</xdr:colOff>
      <xdr:row>38</xdr:row>
      <xdr:rowOff>156882</xdr:rowOff>
    </xdr:from>
    <xdr:to>
      <xdr:col>2</xdr:col>
      <xdr:colOff>1583784</xdr:colOff>
      <xdr:row>38</xdr:row>
      <xdr:rowOff>1450377</xdr:rowOff>
    </xdr:to>
    <xdr:pic>
      <xdr:nvPicPr>
        <xdr:cNvPr id="27" name="Рисунок 26">
          <a:extLst>
            <a:ext uri="{FF2B5EF4-FFF2-40B4-BE49-F238E27FC236}">
              <a16:creationId xmlns:a16="http://schemas.microsoft.com/office/drawing/2014/main" id="{957704D9-6FDE-47FB-A96C-CE11D2E4BEA8}"/>
            </a:ext>
            <a:ext uri="{147F2762-F138-4A5C-976F-8EAC2B608ADB}">
              <a16:predDERef xmlns:a16="http://schemas.microsoft.com/office/drawing/2014/main" pred="{B8D07A8B-B98A-4A24-8308-D080B3E3DE9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065059" y="54819176"/>
          <a:ext cx="474626" cy="1293495"/>
        </a:xfrm>
        <a:prstGeom prst="rect">
          <a:avLst/>
        </a:prstGeom>
      </xdr:spPr>
    </xdr:pic>
    <xdr:clientData/>
  </xdr:twoCellAnchor>
  <xdr:twoCellAnchor editAs="oneCell">
    <xdr:from>
      <xdr:col>2</xdr:col>
      <xdr:colOff>930088</xdr:colOff>
      <xdr:row>39</xdr:row>
      <xdr:rowOff>134471</xdr:rowOff>
    </xdr:from>
    <xdr:to>
      <xdr:col>2</xdr:col>
      <xdr:colOff>1735001</xdr:colOff>
      <xdr:row>39</xdr:row>
      <xdr:rowOff>1407090</xdr:rowOff>
    </xdr:to>
    <xdr:pic>
      <xdr:nvPicPr>
        <xdr:cNvPr id="28" name="Рисунок 27">
          <a:extLst>
            <a:ext uri="{FF2B5EF4-FFF2-40B4-BE49-F238E27FC236}">
              <a16:creationId xmlns:a16="http://schemas.microsoft.com/office/drawing/2014/main" id="{E716A014-257A-47CC-8D52-F12EE16E91D1}"/>
            </a:ext>
            <a:ext uri="{147F2762-F138-4A5C-976F-8EAC2B608ADB}">
              <a16:predDERef xmlns:a16="http://schemas.microsoft.com/office/drawing/2014/main" pred="{D745DC08-5010-4803-AE27-F735EA4DF2E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874559" y="56376795"/>
          <a:ext cx="808723" cy="1272619"/>
        </a:xfrm>
        <a:prstGeom prst="rect">
          <a:avLst/>
        </a:prstGeom>
      </xdr:spPr>
    </xdr:pic>
    <xdr:clientData/>
  </xdr:twoCellAnchor>
  <xdr:twoCellAnchor editAs="oneCell">
    <xdr:from>
      <xdr:col>2</xdr:col>
      <xdr:colOff>711459</xdr:colOff>
      <xdr:row>40</xdr:row>
      <xdr:rowOff>191341</xdr:rowOff>
    </xdr:from>
    <xdr:to>
      <xdr:col>2</xdr:col>
      <xdr:colOff>1886155</xdr:colOff>
      <xdr:row>40</xdr:row>
      <xdr:rowOff>1163359</xdr:rowOff>
    </xdr:to>
    <xdr:pic>
      <xdr:nvPicPr>
        <xdr:cNvPr id="29" name="Рисунок 28" descr="Чинка з контейнером Axent 1162 Сolourful на 2 леза 12шт/уп купити в ...">
          <a:extLst>
            <a:ext uri="{FF2B5EF4-FFF2-40B4-BE49-F238E27FC236}">
              <a16:creationId xmlns:a16="http://schemas.microsoft.com/office/drawing/2014/main" id="{680545C5-6922-46FD-85EB-40D1AB1E53B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55930" y="58450723"/>
          <a:ext cx="1178506" cy="96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948076</xdr:colOff>
      <xdr:row>41</xdr:row>
      <xdr:rowOff>226023</xdr:rowOff>
    </xdr:from>
    <xdr:to>
      <xdr:col>2</xdr:col>
      <xdr:colOff>1850962</xdr:colOff>
      <xdr:row>41</xdr:row>
      <xdr:rowOff>1578320</xdr:rowOff>
    </xdr:to>
    <xdr:pic>
      <xdr:nvPicPr>
        <xdr:cNvPr id="30" name="Рисунок 29" descr="кольоровий папір а4 14 аркушів 7 кольорів флуоресцентний преміум Ціна (цена) 36.00грн. | придбати  купити (купить) кольоровий папір а4 14 аркушів 7 кольорів флуоресцентний преміум доставка по Украине, купить книгу, детские игрушки, компакт диски 0">
          <a:extLst>
            <a:ext uri="{FF2B5EF4-FFF2-40B4-BE49-F238E27FC236}">
              <a16:creationId xmlns:a16="http://schemas.microsoft.com/office/drawing/2014/main" id="{1E4F49E5-4242-4A79-94F6-37349373AB6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892547" y="59381876"/>
          <a:ext cx="912411" cy="134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728382</xdr:colOff>
      <xdr:row>42</xdr:row>
      <xdr:rowOff>168088</xdr:rowOff>
    </xdr:from>
    <xdr:to>
      <xdr:col>2</xdr:col>
      <xdr:colOff>1886622</xdr:colOff>
      <xdr:row>42</xdr:row>
      <xdr:rowOff>1425901</xdr:rowOff>
    </xdr:to>
    <xdr:pic>
      <xdr:nvPicPr>
        <xdr:cNvPr id="31" name="Рисунок 30">
          <a:extLst>
            <a:ext uri="{FF2B5EF4-FFF2-40B4-BE49-F238E27FC236}">
              <a16:creationId xmlns:a16="http://schemas.microsoft.com/office/drawing/2014/main" id="{DFFEEE16-F9F2-41EB-B2CB-B796B7179292}"/>
            </a:ext>
            <a:ext uri="{147F2762-F138-4A5C-976F-8EAC2B608ADB}">
              <a16:predDERef xmlns:a16="http://schemas.microsoft.com/office/drawing/2014/main" pred="{D4ECAEF7-DC85-453F-AA26-C6AF2055A14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72853" y="61139294"/>
          <a:ext cx="1150620" cy="1248288"/>
        </a:xfrm>
        <a:prstGeom prst="rect">
          <a:avLst/>
        </a:prstGeom>
      </xdr:spPr>
    </xdr:pic>
    <xdr:clientData/>
  </xdr:twoCellAnchor>
  <xdr:twoCellAnchor editAs="oneCell">
    <xdr:from>
      <xdr:col>2</xdr:col>
      <xdr:colOff>795618</xdr:colOff>
      <xdr:row>43</xdr:row>
      <xdr:rowOff>235324</xdr:rowOff>
    </xdr:from>
    <xdr:to>
      <xdr:col>2</xdr:col>
      <xdr:colOff>1883495</xdr:colOff>
      <xdr:row>43</xdr:row>
      <xdr:rowOff>1578349</xdr:rowOff>
    </xdr:to>
    <xdr:pic>
      <xdr:nvPicPr>
        <xdr:cNvPr id="32" name="Рисунок 31">
          <a:extLst>
            <a:ext uri="{FF2B5EF4-FFF2-40B4-BE49-F238E27FC236}">
              <a16:creationId xmlns:a16="http://schemas.microsoft.com/office/drawing/2014/main" id="{8AD0653E-2018-437E-8214-7DDA1A467378}"/>
            </a:ext>
            <a:ext uri="{147F2762-F138-4A5C-976F-8EAC2B608ADB}">
              <a16:predDERef xmlns:a16="http://schemas.microsoft.com/office/drawing/2014/main" pred="{B3D17FC7-7688-465A-8D13-260B7BC54F6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740089" y="62752942"/>
          <a:ext cx="1087877" cy="1343025"/>
        </a:xfrm>
        <a:prstGeom prst="rect">
          <a:avLst/>
        </a:prstGeom>
      </xdr:spPr>
    </xdr:pic>
    <xdr:clientData/>
  </xdr:twoCellAnchor>
  <xdr:twoCellAnchor editAs="oneCell">
    <xdr:from>
      <xdr:col>2</xdr:col>
      <xdr:colOff>758414</xdr:colOff>
      <xdr:row>44</xdr:row>
      <xdr:rowOff>380999</xdr:rowOff>
    </xdr:from>
    <xdr:to>
      <xdr:col>2</xdr:col>
      <xdr:colOff>1963158</xdr:colOff>
      <xdr:row>44</xdr:row>
      <xdr:rowOff>1921020</xdr:rowOff>
    </xdr:to>
    <xdr:pic>
      <xdr:nvPicPr>
        <xdr:cNvPr id="33" name="Рисунок 32">
          <a:extLst>
            <a:ext uri="{FF2B5EF4-FFF2-40B4-BE49-F238E27FC236}">
              <a16:creationId xmlns:a16="http://schemas.microsoft.com/office/drawing/2014/main" id="{FA9B4AC9-65F1-4AEF-B23B-F1D028B072C9}"/>
            </a:ext>
            <a:ext uri="{147F2762-F138-4A5C-976F-8EAC2B608ADB}">
              <a16:predDERef xmlns:a16="http://schemas.microsoft.com/office/drawing/2014/main" pred="{35AE758F-0091-4456-BF6C-336B57357F2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702885" y="64960499"/>
          <a:ext cx="1189504" cy="1540021"/>
        </a:xfrm>
        <a:prstGeom prst="rect">
          <a:avLst/>
        </a:prstGeom>
      </xdr:spPr>
    </xdr:pic>
    <xdr:clientData/>
  </xdr:twoCellAnchor>
  <xdr:twoCellAnchor editAs="oneCell">
    <xdr:from>
      <xdr:col>2</xdr:col>
      <xdr:colOff>952500</xdr:colOff>
      <xdr:row>45</xdr:row>
      <xdr:rowOff>89647</xdr:rowOff>
    </xdr:from>
    <xdr:to>
      <xdr:col>2</xdr:col>
      <xdr:colOff>1752600</xdr:colOff>
      <xdr:row>45</xdr:row>
      <xdr:rowOff>1164067</xdr:rowOff>
    </xdr:to>
    <xdr:pic>
      <xdr:nvPicPr>
        <xdr:cNvPr id="34" name="Рисунок 33">
          <a:extLst>
            <a:ext uri="{FF2B5EF4-FFF2-40B4-BE49-F238E27FC236}">
              <a16:creationId xmlns:a16="http://schemas.microsoft.com/office/drawing/2014/main" id="{DFB9A295-E18E-4C1B-B7E2-97028682C19F}"/>
            </a:ext>
            <a:ext uri="{147F2762-F138-4A5C-976F-8EAC2B608ADB}">
              <a16:predDERef xmlns:a16="http://schemas.microsoft.com/office/drawing/2014/main" pred="{4ABEF058-24E4-42EE-8FEC-627327AE21E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896971" y="67212882"/>
          <a:ext cx="800100" cy="1083945"/>
        </a:xfrm>
        <a:prstGeom prst="rect">
          <a:avLst/>
        </a:prstGeom>
      </xdr:spPr>
    </xdr:pic>
    <xdr:clientData/>
  </xdr:twoCellAnchor>
  <xdr:twoCellAnchor editAs="oneCell">
    <xdr:from>
      <xdr:col>2</xdr:col>
      <xdr:colOff>762000</xdr:colOff>
      <xdr:row>46</xdr:row>
      <xdr:rowOff>190500</xdr:rowOff>
    </xdr:from>
    <xdr:to>
      <xdr:col>2</xdr:col>
      <xdr:colOff>1882140</xdr:colOff>
      <xdr:row>46</xdr:row>
      <xdr:rowOff>1158240</xdr:rowOff>
    </xdr:to>
    <xdr:pic>
      <xdr:nvPicPr>
        <xdr:cNvPr id="35" name="Рисунок 34">
          <a:extLst>
            <a:ext uri="{FF2B5EF4-FFF2-40B4-BE49-F238E27FC236}">
              <a16:creationId xmlns:a16="http://schemas.microsoft.com/office/drawing/2014/main" id="{28951334-D35E-437A-85F9-CD994D3C0FBF}"/>
            </a:ext>
            <a:ext uri="{147F2762-F138-4A5C-976F-8EAC2B608ADB}">
              <a16:predDERef xmlns:a16="http://schemas.microsoft.com/office/drawing/2014/main" pred="{CA84DF1E-DB83-4468-9A14-F87E5973B74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06471" y="68680853"/>
          <a:ext cx="1120140" cy="967740"/>
        </a:xfrm>
        <a:prstGeom prst="rect">
          <a:avLst/>
        </a:prstGeom>
      </xdr:spPr>
    </xdr:pic>
    <xdr:clientData/>
  </xdr:twoCellAnchor>
  <xdr:twoCellAnchor editAs="oneCell">
    <xdr:from>
      <xdr:col>2</xdr:col>
      <xdr:colOff>814219</xdr:colOff>
      <xdr:row>47</xdr:row>
      <xdr:rowOff>159253</xdr:rowOff>
    </xdr:from>
    <xdr:to>
      <xdr:col>2</xdr:col>
      <xdr:colOff>1769409</xdr:colOff>
      <xdr:row>47</xdr:row>
      <xdr:rowOff>1089213</xdr:rowOff>
    </xdr:to>
    <xdr:pic>
      <xdr:nvPicPr>
        <xdr:cNvPr id="36" name="Рисунок 35">
          <a:extLst>
            <a:ext uri="{FF2B5EF4-FFF2-40B4-BE49-F238E27FC236}">
              <a16:creationId xmlns:a16="http://schemas.microsoft.com/office/drawing/2014/main" id="{7986BCB2-4001-4825-ACEC-69D483648B9D}"/>
            </a:ext>
            <a:ext uri="{147F2762-F138-4A5C-976F-8EAC2B608ADB}">
              <a16:predDERef xmlns:a16="http://schemas.microsoft.com/office/drawing/2014/main" pred="{C91FFDED-78F5-4A7D-A021-6D4622507AB4}"/>
            </a:ext>
          </a:extLst>
        </xdr:cNvPr>
        <xdr:cNvPicPr>
          <a:picLocks noChangeAspect="1"/>
        </xdr:cNvPicPr>
      </xdr:nvPicPr>
      <xdr:blipFill>
        <a:blip xmlns:r="http://schemas.openxmlformats.org/officeDocument/2006/relationships" r:embed="rId32"/>
        <a:stretch>
          <a:fillRect/>
        </a:stretch>
      </xdr:blipFill>
      <xdr:spPr>
        <a:xfrm>
          <a:off x="4758690" y="72101018"/>
          <a:ext cx="947570" cy="937580"/>
        </a:xfrm>
        <a:prstGeom prst="rect">
          <a:avLst/>
        </a:prstGeom>
      </xdr:spPr>
    </xdr:pic>
    <xdr:clientData/>
  </xdr:twoCellAnchor>
  <xdr:twoCellAnchor editAs="oneCell">
    <xdr:from>
      <xdr:col>2</xdr:col>
      <xdr:colOff>829235</xdr:colOff>
      <xdr:row>48</xdr:row>
      <xdr:rowOff>347382</xdr:rowOff>
    </xdr:from>
    <xdr:to>
      <xdr:col>2</xdr:col>
      <xdr:colOff>2130350</xdr:colOff>
      <xdr:row>48</xdr:row>
      <xdr:rowOff>1200822</xdr:rowOff>
    </xdr:to>
    <xdr:pic>
      <xdr:nvPicPr>
        <xdr:cNvPr id="37" name="Рисунок 36">
          <a:extLst>
            <a:ext uri="{FF2B5EF4-FFF2-40B4-BE49-F238E27FC236}">
              <a16:creationId xmlns:a16="http://schemas.microsoft.com/office/drawing/2014/main" id="{EB18FB8F-31AC-4FB3-BDA9-FA65184F87BB}"/>
            </a:ext>
            <a:ext uri="{147F2762-F138-4A5C-976F-8EAC2B608ADB}">
              <a16:predDERef xmlns:a16="http://schemas.microsoft.com/office/drawing/2014/main" pred="{DDE93D49-369B-D08A-ED38-253DC92A7C9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773706" y="71930558"/>
          <a:ext cx="1301115" cy="857250"/>
        </a:xfrm>
        <a:prstGeom prst="rect">
          <a:avLst/>
        </a:prstGeom>
      </xdr:spPr>
    </xdr:pic>
    <xdr:clientData/>
  </xdr:twoCellAnchor>
  <xdr:twoCellAnchor editAs="oneCell">
    <xdr:from>
      <xdr:col>2</xdr:col>
      <xdr:colOff>767714</xdr:colOff>
      <xdr:row>49</xdr:row>
      <xdr:rowOff>119454</xdr:rowOff>
    </xdr:from>
    <xdr:to>
      <xdr:col>2</xdr:col>
      <xdr:colOff>2189070</xdr:colOff>
      <xdr:row>49</xdr:row>
      <xdr:rowOff>1200374</xdr:rowOff>
    </xdr:to>
    <xdr:pic>
      <xdr:nvPicPr>
        <xdr:cNvPr id="38" name="Рисунок 37">
          <a:extLst>
            <a:ext uri="{FF2B5EF4-FFF2-40B4-BE49-F238E27FC236}">
              <a16:creationId xmlns:a16="http://schemas.microsoft.com/office/drawing/2014/main" id="{455DD9B9-0C76-4A82-8BE1-65170555E07C}"/>
            </a:ext>
            <a:ext uri="{147F2762-F138-4A5C-976F-8EAC2B608ADB}">
              <a16:predDERef xmlns:a16="http://schemas.microsoft.com/office/drawing/2014/main" pred="{1E908ACC-63DF-4D47-83CE-E4C5F559EBB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712185" y="73181807"/>
          <a:ext cx="1430881" cy="1067585"/>
        </a:xfrm>
        <a:prstGeom prst="rect">
          <a:avLst/>
        </a:prstGeom>
      </xdr:spPr>
    </xdr:pic>
    <xdr:clientData/>
  </xdr:twoCellAnchor>
  <xdr:twoCellAnchor editAs="oneCell">
    <xdr:from>
      <xdr:col>2</xdr:col>
      <xdr:colOff>717177</xdr:colOff>
      <xdr:row>50</xdr:row>
      <xdr:rowOff>112059</xdr:rowOff>
    </xdr:from>
    <xdr:to>
      <xdr:col>2</xdr:col>
      <xdr:colOff>2079252</xdr:colOff>
      <xdr:row>50</xdr:row>
      <xdr:rowOff>1028999</xdr:rowOff>
    </xdr:to>
    <xdr:pic>
      <xdr:nvPicPr>
        <xdr:cNvPr id="39" name="Рисунок 38">
          <a:extLst>
            <a:ext uri="{FF2B5EF4-FFF2-40B4-BE49-F238E27FC236}">
              <a16:creationId xmlns:a16="http://schemas.microsoft.com/office/drawing/2014/main" id="{7EFDD4AA-2E80-4361-9204-726BC07E7CB7}"/>
            </a:ext>
            <a:ext uri="{147F2762-F138-4A5C-976F-8EAC2B608ADB}">
              <a16:predDERef xmlns:a16="http://schemas.microsoft.com/office/drawing/2014/main" pred="{D7DA3A14-719F-4FAA-8124-EE93C657A34A}"/>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9555" r="-529" b="17521"/>
        <a:stretch/>
      </xdr:blipFill>
      <xdr:spPr>
        <a:xfrm>
          <a:off x="4661648" y="74440677"/>
          <a:ext cx="1358265" cy="916940"/>
        </a:xfrm>
        <a:prstGeom prst="rect">
          <a:avLst/>
        </a:prstGeom>
      </xdr:spPr>
    </xdr:pic>
    <xdr:clientData/>
  </xdr:twoCellAnchor>
  <xdr:twoCellAnchor editAs="oneCell">
    <xdr:from>
      <xdr:col>2</xdr:col>
      <xdr:colOff>1122494</xdr:colOff>
      <xdr:row>51</xdr:row>
      <xdr:rowOff>194310</xdr:rowOff>
    </xdr:from>
    <xdr:to>
      <xdr:col>2</xdr:col>
      <xdr:colOff>1960694</xdr:colOff>
      <xdr:row>51</xdr:row>
      <xdr:rowOff>1009650</xdr:rowOff>
    </xdr:to>
    <xdr:pic>
      <xdr:nvPicPr>
        <xdr:cNvPr id="40" name="Рисунок 39">
          <a:extLst>
            <a:ext uri="{FF2B5EF4-FFF2-40B4-BE49-F238E27FC236}">
              <a16:creationId xmlns:a16="http://schemas.microsoft.com/office/drawing/2014/main" id="{E81C9D23-90CB-497A-8EA9-7A5E4251D5D0}"/>
            </a:ext>
            <a:ext uri="{147F2762-F138-4A5C-976F-8EAC2B608ADB}">
              <a16:predDERef xmlns:a16="http://schemas.microsoft.com/office/drawing/2014/main" pred="{FE906B8F-F0D0-413E-A87F-F4D8B09D461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066965" y="75699545"/>
          <a:ext cx="845820" cy="807720"/>
        </a:xfrm>
        <a:prstGeom prst="rect">
          <a:avLst/>
        </a:prstGeom>
      </xdr:spPr>
    </xdr:pic>
    <xdr:clientData/>
  </xdr:twoCellAnchor>
  <xdr:twoCellAnchor editAs="oneCell">
    <xdr:from>
      <xdr:col>2</xdr:col>
      <xdr:colOff>347382</xdr:colOff>
      <xdr:row>55</xdr:row>
      <xdr:rowOff>145677</xdr:rowOff>
    </xdr:from>
    <xdr:to>
      <xdr:col>2</xdr:col>
      <xdr:colOff>2231283</xdr:colOff>
      <xdr:row>55</xdr:row>
      <xdr:rowOff>1468174</xdr:rowOff>
    </xdr:to>
    <xdr:pic>
      <xdr:nvPicPr>
        <xdr:cNvPr id="41" name="Рисунок 40">
          <a:extLst>
            <a:ext uri="{FF2B5EF4-FFF2-40B4-BE49-F238E27FC236}">
              <a16:creationId xmlns:a16="http://schemas.microsoft.com/office/drawing/2014/main" id="{77AD57C2-1327-40EF-B60B-0755A87A3BD9}"/>
            </a:ext>
            <a:ext uri="{147F2762-F138-4A5C-976F-8EAC2B608ADB}">
              <a16:predDERef xmlns:a16="http://schemas.microsoft.com/office/drawing/2014/main" pred="{9EE556FB-535B-4990-9559-A26257E1AB9D}"/>
            </a:ext>
          </a:extLst>
        </xdr:cNvPr>
        <xdr:cNvPicPr>
          <a:picLocks noChangeAspect="1"/>
        </xdr:cNvPicPr>
      </xdr:nvPicPr>
      <xdr:blipFill>
        <a:blip xmlns:r="http://schemas.openxmlformats.org/officeDocument/2006/relationships" r:embed="rId1"/>
        <a:stretch>
          <a:fillRect/>
        </a:stretch>
      </xdr:blipFill>
      <xdr:spPr>
        <a:xfrm>
          <a:off x="4628029" y="79640206"/>
          <a:ext cx="1876281" cy="1311067"/>
        </a:xfrm>
        <a:prstGeom prst="rect">
          <a:avLst/>
        </a:prstGeom>
      </xdr:spPr>
    </xdr:pic>
    <xdr:clientData/>
  </xdr:twoCellAnchor>
  <xdr:oneCellAnchor>
    <xdr:from>
      <xdr:col>2</xdr:col>
      <xdr:colOff>580801</xdr:colOff>
      <xdr:row>55</xdr:row>
      <xdr:rowOff>1531396</xdr:rowOff>
    </xdr:from>
    <xdr:ext cx="1121228" cy="1121228"/>
    <xdr:pic>
      <xdr:nvPicPr>
        <xdr:cNvPr id="42" name="Рисунок 41">
          <a:extLst>
            <a:ext uri="{FF2B5EF4-FFF2-40B4-BE49-F238E27FC236}">
              <a16:creationId xmlns:a16="http://schemas.microsoft.com/office/drawing/2014/main" id="{621E4457-1C49-41FB-AB4E-196858B49DAF}"/>
            </a:ext>
            <a:ext uri="{147F2762-F138-4A5C-976F-8EAC2B608ADB}">
              <a16:predDERef xmlns:a16="http://schemas.microsoft.com/office/drawing/2014/main" pred="{8EF5E5ED-15BB-49D7-BBA4-988ACAF5B105}"/>
            </a:ext>
          </a:extLst>
        </xdr:cNvPr>
        <xdr:cNvPicPr>
          <a:picLocks noChangeAspect="1"/>
        </xdr:cNvPicPr>
      </xdr:nvPicPr>
      <xdr:blipFill>
        <a:blip xmlns:r="http://schemas.openxmlformats.org/officeDocument/2006/relationships" r:embed="rId2"/>
        <a:stretch>
          <a:fillRect/>
        </a:stretch>
      </xdr:blipFill>
      <xdr:spPr>
        <a:xfrm>
          <a:off x="4861448" y="81025925"/>
          <a:ext cx="1121228" cy="1121228"/>
        </a:xfrm>
        <a:prstGeom prst="rect">
          <a:avLst/>
        </a:prstGeom>
      </xdr:spPr>
    </xdr:pic>
    <xdr:clientData/>
  </xdr:oneCellAnchor>
  <xdr:twoCellAnchor editAs="oneCell">
    <xdr:from>
      <xdr:col>2</xdr:col>
      <xdr:colOff>224118</xdr:colOff>
      <xdr:row>55</xdr:row>
      <xdr:rowOff>2891117</xdr:rowOff>
    </xdr:from>
    <xdr:to>
      <xdr:col>2</xdr:col>
      <xdr:colOff>2054007</xdr:colOff>
      <xdr:row>56</xdr:row>
      <xdr:rowOff>22193</xdr:rowOff>
    </xdr:to>
    <xdr:pic>
      <xdr:nvPicPr>
        <xdr:cNvPr id="43" name="Рисунок 42">
          <a:extLst>
            <a:ext uri="{FF2B5EF4-FFF2-40B4-BE49-F238E27FC236}">
              <a16:creationId xmlns:a16="http://schemas.microsoft.com/office/drawing/2014/main" id="{BC55B8AC-EA98-4E4E-B04F-50E6BF48D5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04765" y="82385646"/>
          <a:ext cx="1829889" cy="164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593912</xdr:colOff>
      <xdr:row>56</xdr:row>
      <xdr:rowOff>291353</xdr:rowOff>
    </xdr:from>
    <xdr:to>
      <xdr:col>2</xdr:col>
      <xdr:colOff>1806683</xdr:colOff>
      <xdr:row>56</xdr:row>
      <xdr:rowOff>1485727</xdr:rowOff>
    </xdr:to>
    <xdr:pic>
      <xdr:nvPicPr>
        <xdr:cNvPr id="44" name="Рисунок 43">
          <a:extLst>
            <a:ext uri="{FF2B5EF4-FFF2-40B4-BE49-F238E27FC236}">
              <a16:creationId xmlns:a16="http://schemas.microsoft.com/office/drawing/2014/main" id="{E953B133-690A-4AE4-8EED-91AB9F1ACDA4}"/>
            </a:ext>
            <a:ext uri="{147F2762-F138-4A5C-976F-8EAC2B608ADB}">
              <a16:predDERef xmlns:a16="http://schemas.microsoft.com/office/drawing/2014/main" pred="{51433D4B-B3C2-81F5-589C-225728DA3781}"/>
            </a:ext>
          </a:extLst>
        </xdr:cNvPr>
        <xdr:cNvPicPr>
          <a:picLocks noChangeAspect="1"/>
        </xdr:cNvPicPr>
      </xdr:nvPicPr>
      <xdr:blipFill>
        <a:blip xmlns:r="http://schemas.openxmlformats.org/officeDocument/2006/relationships" r:embed="rId37"/>
        <a:stretch>
          <a:fillRect/>
        </a:stretch>
      </xdr:blipFill>
      <xdr:spPr>
        <a:xfrm>
          <a:off x="4874559" y="84290647"/>
          <a:ext cx="1216581" cy="1194374"/>
        </a:xfrm>
        <a:prstGeom prst="rect">
          <a:avLst/>
        </a:prstGeom>
      </xdr:spPr>
    </xdr:pic>
    <xdr:clientData/>
  </xdr:twoCellAnchor>
  <xdr:twoCellAnchor editAs="oneCell">
    <xdr:from>
      <xdr:col>2</xdr:col>
      <xdr:colOff>608926</xdr:colOff>
      <xdr:row>57</xdr:row>
      <xdr:rowOff>251747</xdr:rowOff>
    </xdr:from>
    <xdr:to>
      <xdr:col>2</xdr:col>
      <xdr:colOff>1921920</xdr:colOff>
      <xdr:row>57</xdr:row>
      <xdr:rowOff>1369471</xdr:rowOff>
    </xdr:to>
    <xdr:pic>
      <xdr:nvPicPr>
        <xdr:cNvPr id="45" name="Рисунок 44">
          <a:extLst>
            <a:ext uri="{FF2B5EF4-FFF2-40B4-BE49-F238E27FC236}">
              <a16:creationId xmlns:a16="http://schemas.microsoft.com/office/drawing/2014/main" id="{CFCC64B1-E3ED-428D-A0DB-20A856CE67B8}"/>
            </a:ext>
            <a:ext uri="{147F2762-F138-4A5C-976F-8EAC2B608ADB}">
              <a16:predDERef xmlns:a16="http://schemas.microsoft.com/office/drawing/2014/main" pred="{D834D4ED-D065-B2DE-F41E-BF02E82E94E7}"/>
            </a:ext>
          </a:extLst>
        </xdr:cNvPr>
        <xdr:cNvPicPr>
          <a:picLocks noChangeAspect="1"/>
        </xdr:cNvPicPr>
      </xdr:nvPicPr>
      <xdr:blipFill>
        <a:blip xmlns:r="http://schemas.openxmlformats.org/officeDocument/2006/relationships" r:embed="rId38"/>
        <a:stretch>
          <a:fillRect/>
        </a:stretch>
      </xdr:blipFill>
      <xdr:spPr>
        <a:xfrm>
          <a:off x="4889573" y="86335335"/>
          <a:ext cx="1307279" cy="1117724"/>
        </a:xfrm>
        <a:prstGeom prst="rect">
          <a:avLst/>
        </a:prstGeom>
      </xdr:spPr>
    </xdr:pic>
    <xdr:clientData/>
  </xdr:twoCellAnchor>
  <xdr:twoCellAnchor editAs="oneCell">
    <xdr:from>
      <xdr:col>2</xdr:col>
      <xdr:colOff>717177</xdr:colOff>
      <xdr:row>58</xdr:row>
      <xdr:rowOff>123265</xdr:rowOff>
    </xdr:from>
    <xdr:to>
      <xdr:col>2</xdr:col>
      <xdr:colOff>1696347</xdr:colOff>
      <xdr:row>58</xdr:row>
      <xdr:rowOff>1047190</xdr:rowOff>
    </xdr:to>
    <xdr:pic>
      <xdr:nvPicPr>
        <xdr:cNvPr id="46" name="Рисунок 45">
          <a:extLst>
            <a:ext uri="{FF2B5EF4-FFF2-40B4-BE49-F238E27FC236}">
              <a16:creationId xmlns:a16="http://schemas.microsoft.com/office/drawing/2014/main" id="{047E9E2F-0728-4195-9EC0-02AA53BD297B}"/>
            </a:ext>
            <a:ext uri="{147F2762-F138-4A5C-976F-8EAC2B608ADB}">
              <a16:predDERef xmlns:a16="http://schemas.microsoft.com/office/drawing/2014/main" pred="{49045292-91AE-73DC-6544-9596E80DED88}"/>
            </a:ext>
          </a:extLst>
        </xdr:cNvPr>
        <xdr:cNvPicPr>
          <a:picLocks noChangeAspect="1"/>
        </xdr:cNvPicPr>
      </xdr:nvPicPr>
      <xdr:blipFill>
        <a:blip xmlns:r="http://schemas.openxmlformats.org/officeDocument/2006/relationships" r:embed="rId39"/>
        <a:stretch>
          <a:fillRect/>
        </a:stretch>
      </xdr:blipFill>
      <xdr:spPr>
        <a:xfrm>
          <a:off x="4997824" y="87954971"/>
          <a:ext cx="963930" cy="939165"/>
        </a:xfrm>
        <a:prstGeom prst="rect">
          <a:avLst/>
        </a:prstGeom>
      </xdr:spPr>
    </xdr:pic>
    <xdr:clientData/>
  </xdr:twoCellAnchor>
  <xdr:twoCellAnchor editAs="oneCell">
    <xdr:from>
      <xdr:col>2</xdr:col>
      <xdr:colOff>717177</xdr:colOff>
      <xdr:row>59</xdr:row>
      <xdr:rowOff>257735</xdr:rowOff>
    </xdr:from>
    <xdr:to>
      <xdr:col>2</xdr:col>
      <xdr:colOff>1774926</xdr:colOff>
      <xdr:row>59</xdr:row>
      <xdr:rowOff>1315010</xdr:rowOff>
    </xdr:to>
    <xdr:pic>
      <xdr:nvPicPr>
        <xdr:cNvPr id="47" name="Рисунок 46">
          <a:extLst>
            <a:ext uri="{FF2B5EF4-FFF2-40B4-BE49-F238E27FC236}">
              <a16:creationId xmlns:a16="http://schemas.microsoft.com/office/drawing/2014/main" id="{BB7D6F49-957F-451D-9A29-D40E689C9231}"/>
            </a:ext>
            <a:ext uri="{147F2762-F138-4A5C-976F-8EAC2B608ADB}">
              <a16:predDERef xmlns:a16="http://schemas.microsoft.com/office/drawing/2014/main" pred="{EC3166E8-9A66-819B-616C-4ACEE84874D7}"/>
            </a:ext>
          </a:extLst>
        </xdr:cNvPr>
        <xdr:cNvPicPr>
          <a:picLocks noChangeAspect="1"/>
        </xdr:cNvPicPr>
      </xdr:nvPicPr>
      <xdr:blipFill>
        <a:blip xmlns:r="http://schemas.openxmlformats.org/officeDocument/2006/relationships" r:embed="rId40"/>
        <a:stretch>
          <a:fillRect/>
        </a:stretch>
      </xdr:blipFill>
      <xdr:spPr>
        <a:xfrm>
          <a:off x="4997824" y="89467764"/>
          <a:ext cx="1050129" cy="1045845"/>
        </a:xfrm>
        <a:prstGeom prst="rect">
          <a:avLst/>
        </a:prstGeom>
      </xdr:spPr>
    </xdr:pic>
    <xdr:clientData/>
  </xdr:twoCellAnchor>
  <xdr:twoCellAnchor editAs="oneCell">
    <xdr:from>
      <xdr:col>2</xdr:col>
      <xdr:colOff>750794</xdr:colOff>
      <xdr:row>60</xdr:row>
      <xdr:rowOff>347382</xdr:rowOff>
    </xdr:from>
    <xdr:to>
      <xdr:col>2</xdr:col>
      <xdr:colOff>1811623</xdr:colOff>
      <xdr:row>60</xdr:row>
      <xdr:rowOff>1389417</xdr:rowOff>
    </xdr:to>
    <xdr:pic>
      <xdr:nvPicPr>
        <xdr:cNvPr id="48" name="Рисунок 47">
          <a:extLst>
            <a:ext uri="{FF2B5EF4-FFF2-40B4-BE49-F238E27FC236}">
              <a16:creationId xmlns:a16="http://schemas.microsoft.com/office/drawing/2014/main" id="{7B7740F8-18FB-4DD5-8943-26A06A6110CC}"/>
            </a:ext>
            <a:ext uri="{147F2762-F138-4A5C-976F-8EAC2B608ADB}">
              <a16:predDERef xmlns:a16="http://schemas.microsoft.com/office/drawing/2014/main" pred="{A0E01590-CF58-4518-996F-11ECA4DD4467}"/>
            </a:ext>
          </a:extLst>
        </xdr:cNvPr>
        <xdr:cNvPicPr>
          <a:picLocks noChangeAspect="1"/>
        </xdr:cNvPicPr>
      </xdr:nvPicPr>
      <xdr:blipFill>
        <a:blip xmlns:r="http://schemas.openxmlformats.org/officeDocument/2006/relationships" r:embed="rId41"/>
        <a:stretch>
          <a:fillRect/>
        </a:stretch>
      </xdr:blipFill>
      <xdr:spPr>
        <a:xfrm>
          <a:off x="5031441" y="91305529"/>
          <a:ext cx="1060829" cy="1057275"/>
        </a:xfrm>
        <a:prstGeom prst="rect">
          <a:avLst/>
        </a:prstGeom>
      </xdr:spPr>
    </xdr:pic>
    <xdr:clientData/>
  </xdr:twoCellAnchor>
  <xdr:twoCellAnchor editAs="oneCell">
    <xdr:from>
      <xdr:col>2</xdr:col>
      <xdr:colOff>582706</xdr:colOff>
      <xdr:row>61</xdr:row>
      <xdr:rowOff>134470</xdr:rowOff>
    </xdr:from>
    <xdr:to>
      <xdr:col>2</xdr:col>
      <xdr:colOff>1698008</xdr:colOff>
      <xdr:row>61</xdr:row>
      <xdr:rowOff>1274716</xdr:rowOff>
    </xdr:to>
    <xdr:pic>
      <xdr:nvPicPr>
        <xdr:cNvPr id="49" name="Рисунок 48">
          <a:extLst>
            <a:ext uri="{FF2B5EF4-FFF2-40B4-BE49-F238E27FC236}">
              <a16:creationId xmlns:a16="http://schemas.microsoft.com/office/drawing/2014/main" id="{B743B68D-4034-411D-876C-93E91D6576AB}"/>
            </a:ext>
            <a:ext uri="{147F2762-F138-4A5C-976F-8EAC2B608ADB}">
              <a16:predDERef xmlns:a16="http://schemas.microsoft.com/office/drawing/2014/main" pred="{5F0477B6-2BE5-40D1-9C9D-93E1F33ADE55}"/>
            </a:ext>
          </a:extLst>
        </xdr:cNvPr>
        <xdr:cNvPicPr>
          <a:picLocks noChangeAspect="1"/>
        </xdr:cNvPicPr>
      </xdr:nvPicPr>
      <xdr:blipFill>
        <a:blip xmlns:r="http://schemas.openxmlformats.org/officeDocument/2006/relationships" r:embed="rId42"/>
        <a:stretch>
          <a:fillRect/>
        </a:stretch>
      </xdr:blipFill>
      <xdr:spPr>
        <a:xfrm>
          <a:off x="4863353" y="92896764"/>
          <a:ext cx="1126732" cy="1136436"/>
        </a:xfrm>
        <a:prstGeom prst="rect">
          <a:avLst/>
        </a:prstGeom>
      </xdr:spPr>
    </xdr:pic>
    <xdr:clientData/>
  </xdr:twoCellAnchor>
  <xdr:twoCellAnchor editAs="oneCell">
    <xdr:from>
      <xdr:col>2</xdr:col>
      <xdr:colOff>601307</xdr:colOff>
      <xdr:row>62</xdr:row>
      <xdr:rowOff>287543</xdr:rowOff>
    </xdr:from>
    <xdr:to>
      <xdr:col>2</xdr:col>
      <xdr:colOff>2037677</xdr:colOff>
      <xdr:row>62</xdr:row>
      <xdr:rowOff>1235585</xdr:rowOff>
    </xdr:to>
    <xdr:pic>
      <xdr:nvPicPr>
        <xdr:cNvPr id="50" name="Рисунок 49">
          <a:extLst>
            <a:ext uri="{FF2B5EF4-FFF2-40B4-BE49-F238E27FC236}">
              <a16:creationId xmlns:a16="http://schemas.microsoft.com/office/drawing/2014/main" id="{813140CF-3798-44C4-BC37-BA272CE1EB06}"/>
            </a:ext>
            <a:ext uri="{147F2762-F138-4A5C-976F-8EAC2B608ADB}">
              <a16:predDERef xmlns:a16="http://schemas.microsoft.com/office/drawing/2014/main" pred="{1A2BD92E-033F-0A66-EFD1-24FD0C345E8B}"/>
            </a:ext>
          </a:extLst>
        </xdr:cNvPr>
        <xdr:cNvPicPr>
          <a:picLocks noChangeAspect="1"/>
        </xdr:cNvPicPr>
      </xdr:nvPicPr>
      <xdr:blipFill rotWithShape="1">
        <a:blip xmlns:r="http://schemas.openxmlformats.org/officeDocument/2006/relationships" r:embed="rId43"/>
        <a:srcRect t="15509" r="-4030" b="17932"/>
        <a:stretch/>
      </xdr:blipFill>
      <xdr:spPr>
        <a:xfrm>
          <a:off x="4881954" y="94529014"/>
          <a:ext cx="1447800" cy="942327"/>
        </a:xfrm>
        <a:prstGeom prst="rect">
          <a:avLst/>
        </a:prstGeom>
      </xdr:spPr>
    </xdr:pic>
    <xdr:clientData/>
  </xdr:twoCellAnchor>
  <xdr:twoCellAnchor editAs="oneCell">
    <xdr:from>
      <xdr:col>2</xdr:col>
      <xdr:colOff>470647</xdr:colOff>
      <xdr:row>63</xdr:row>
      <xdr:rowOff>156882</xdr:rowOff>
    </xdr:from>
    <xdr:to>
      <xdr:col>2</xdr:col>
      <xdr:colOff>2149867</xdr:colOff>
      <xdr:row>63</xdr:row>
      <xdr:rowOff>1123272</xdr:rowOff>
    </xdr:to>
    <xdr:pic>
      <xdr:nvPicPr>
        <xdr:cNvPr id="51" name="Рисунок 50">
          <a:extLst>
            <a:ext uri="{FF2B5EF4-FFF2-40B4-BE49-F238E27FC236}">
              <a16:creationId xmlns:a16="http://schemas.microsoft.com/office/drawing/2014/main" id="{9449445E-9216-4E57-8BBB-145BBB04CB26}"/>
            </a:ext>
            <a:ext uri="{147F2762-F138-4A5C-976F-8EAC2B608ADB}">
              <a16:predDERef xmlns:a16="http://schemas.microsoft.com/office/drawing/2014/main" pred="{E9AD0FC6-5E21-4ADB-8F62-10BFA9FC210B}"/>
            </a:ext>
          </a:extLst>
        </xdr:cNvPr>
        <xdr:cNvPicPr>
          <a:picLocks noChangeAspect="1"/>
        </xdr:cNvPicPr>
      </xdr:nvPicPr>
      <xdr:blipFill rotWithShape="1">
        <a:blip xmlns:r="http://schemas.openxmlformats.org/officeDocument/2006/relationships" r:embed="rId44"/>
        <a:srcRect l="-1" t="19968" r="1435" b="23482"/>
        <a:stretch/>
      </xdr:blipFill>
      <xdr:spPr>
        <a:xfrm>
          <a:off x="4751294" y="96079235"/>
          <a:ext cx="1669695" cy="974010"/>
        </a:xfrm>
        <a:prstGeom prst="rect">
          <a:avLst/>
        </a:prstGeom>
      </xdr:spPr>
    </xdr:pic>
    <xdr:clientData/>
  </xdr:twoCellAnchor>
  <xdr:twoCellAnchor editAs="oneCell">
    <xdr:from>
      <xdr:col>2</xdr:col>
      <xdr:colOff>698574</xdr:colOff>
      <xdr:row>64</xdr:row>
      <xdr:rowOff>230069</xdr:rowOff>
    </xdr:from>
    <xdr:to>
      <xdr:col>2</xdr:col>
      <xdr:colOff>2001736</xdr:colOff>
      <xdr:row>64</xdr:row>
      <xdr:rowOff>933732</xdr:rowOff>
    </xdr:to>
    <xdr:pic>
      <xdr:nvPicPr>
        <xdr:cNvPr id="52" name="Рисунок 51">
          <a:extLst>
            <a:ext uri="{FF2B5EF4-FFF2-40B4-BE49-F238E27FC236}">
              <a16:creationId xmlns:a16="http://schemas.microsoft.com/office/drawing/2014/main" id="{246FF364-6307-47BF-B347-1BF5238BA03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979221" y="97620393"/>
          <a:ext cx="1293637" cy="694138"/>
        </a:xfrm>
        <a:prstGeom prst="rect">
          <a:avLst/>
        </a:prstGeom>
      </xdr:spPr>
    </xdr:pic>
    <xdr:clientData/>
  </xdr:twoCellAnchor>
  <xdr:twoCellAnchor editAs="oneCell">
    <xdr:from>
      <xdr:col>2</xdr:col>
      <xdr:colOff>840441</xdr:colOff>
      <xdr:row>65</xdr:row>
      <xdr:rowOff>224117</xdr:rowOff>
    </xdr:from>
    <xdr:to>
      <xdr:col>2</xdr:col>
      <xdr:colOff>1730076</xdr:colOff>
      <xdr:row>65</xdr:row>
      <xdr:rowOff>1125182</xdr:rowOff>
    </xdr:to>
    <xdr:pic>
      <xdr:nvPicPr>
        <xdr:cNvPr id="53" name="Рисунок 52">
          <a:extLst>
            <a:ext uri="{FF2B5EF4-FFF2-40B4-BE49-F238E27FC236}">
              <a16:creationId xmlns:a16="http://schemas.microsoft.com/office/drawing/2014/main" id="{AC92451C-D7B8-47A8-9A77-FE9456EA9AA9}"/>
            </a:ext>
            <a:ext uri="{147F2762-F138-4A5C-976F-8EAC2B608ADB}">
              <a16:predDERef xmlns:a16="http://schemas.microsoft.com/office/drawing/2014/main" pred="{CD02F63F-0EB7-428B-BA4F-4F7AA6B860C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5121088" y="98746235"/>
          <a:ext cx="893445" cy="891540"/>
        </a:xfrm>
        <a:prstGeom prst="rect">
          <a:avLst/>
        </a:prstGeom>
      </xdr:spPr>
    </xdr:pic>
    <xdr:clientData/>
  </xdr:twoCellAnchor>
  <xdr:twoCellAnchor editAs="oneCell">
    <xdr:from>
      <xdr:col>2</xdr:col>
      <xdr:colOff>762000</xdr:colOff>
      <xdr:row>66</xdr:row>
      <xdr:rowOff>358588</xdr:rowOff>
    </xdr:from>
    <xdr:to>
      <xdr:col>2</xdr:col>
      <xdr:colOff>2034540</xdr:colOff>
      <xdr:row>66</xdr:row>
      <xdr:rowOff>2991298</xdr:rowOff>
    </xdr:to>
    <xdr:pic>
      <xdr:nvPicPr>
        <xdr:cNvPr id="54" name="Рисунок 53">
          <a:extLst>
            <a:ext uri="{FF2B5EF4-FFF2-40B4-BE49-F238E27FC236}">
              <a16:creationId xmlns:a16="http://schemas.microsoft.com/office/drawing/2014/main" id="{50D58098-1794-4E6B-96D4-8792E25F66FF}"/>
            </a:ext>
            <a:ext uri="{147F2762-F138-4A5C-976F-8EAC2B608ADB}">
              <a16:predDERef xmlns:a16="http://schemas.microsoft.com/office/drawing/2014/main" pred="{907D35D1-2160-442E-9E2F-2C54136A922F}"/>
            </a:ext>
          </a:extLst>
        </xdr:cNvPr>
        <xdr:cNvPicPr>
          <a:picLocks noChangeAspect="1"/>
        </xdr:cNvPicPr>
      </xdr:nvPicPr>
      <xdr:blipFill>
        <a:blip xmlns:r="http://schemas.openxmlformats.org/officeDocument/2006/relationships" r:embed="rId47"/>
        <a:stretch>
          <a:fillRect/>
        </a:stretch>
      </xdr:blipFill>
      <xdr:spPr>
        <a:xfrm>
          <a:off x="5042647" y="100214206"/>
          <a:ext cx="1268730" cy="2636520"/>
        </a:xfrm>
        <a:prstGeom prst="rect">
          <a:avLst/>
        </a:prstGeom>
      </xdr:spPr>
    </xdr:pic>
    <xdr:clientData/>
  </xdr:twoCellAnchor>
  <xdr:twoCellAnchor editAs="oneCell">
    <xdr:from>
      <xdr:col>2</xdr:col>
      <xdr:colOff>392206</xdr:colOff>
      <xdr:row>67</xdr:row>
      <xdr:rowOff>1221441</xdr:rowOff>
    </xdr:from>
    <xdr:to>
      <xdr:col>2</xdr:col>
      <xdr:colOff>2095668</xdr:colOff>
      <xdr:row>67</xdr:row>
      <xdr:rowOff>2916891</xdr:rowOff>
    </xdr:to>
    <xdr:pic>
      <xdr:nvPicPr>
        <xdr:cNvPr id="55" name="Рисунок 54">
          <a:extLst>
            <a:ext uri="{FF2B5EF4-FFF2-40B4-BE49-F238E27FC236}">
              <a16:creationId xmlns:a16="http://schemas.microsoft.com/office/drawing/2014/main" id="{ADA55D5B-E0D2-4BB5-AEED-E0715ACDEFF1}"/>
            </a:ext>
            <a:ext uri="{147F2762-F138-4A5C-976F-8EAC2B608ADB}">
              <a16:predDERef xmlns:a16="http://schemas.microsoft.com/office/drawing/2014/main" pred="{E45C081C-EEE5-AF08-B8E6-56800B04D545}"/>
            </a:ext>
          </a:extLst>
        </xdr:cNvPr>
        <xdr:cNvPicPr>
          <a:picLocks noChangeAspect="1"/>
        </xdr:cNvPicPr>
      </xdr:nvPicPr>
      <xdr:blipFill>
        <a:blip xmlns:r="http://schemas.openxmlformats.org/officeDocument/2006/relationships" r:embed="rId48"/>
        <a:stretch>
          <a:fillRect/>
        </a:stretch>
      </xdr:blipFill>
      <xdr:spPr>
        <a:xfrm>
          <a:off x="4672853" y="104730176"/>
          <a:ext cx="1703462" cy="1695450"/>
        </a:xfrm>
        <a:prstGeom prst="rect">
          <a:avLst/>
        </a:prstGeom>
      </xdr:spPr>
    </xdr:pic>
    <xdr:clientData/>
  </xdr:twoCellAnchor>
  <xdr:oneCellAnchor>
    <xdr:from>
      <xdr:col>2</xdr:col>
      <xdr:colOff>455631</xdr:colOff>
      <xdr:row>68</xdr:row>
      <xdr:rowOff>250339</xdr:rowOff>
    </xdr:from>
    <xdr:ext cx="1854080" cy="1230743"/>
    <xdr:pic>
      <xdr:nvPicPr>
        <xdr:cNvPr id="56" name="Рисунок 55">
          <a:extLst>
            <a:ext uri="{FF2B5EF4-FFF2-40B4-BE49-F238E27FC236}">
              <a16:creationId xmlns:a16="http://schemas.microsoft.com/office/drawing/2014/main" id="{6EBAD3BC-819C-44B3-99AE-81DACD1F6403}"/>
            </a:ext>
            <a:ext uri="{147F2762-F138-4A5C-976F-8EAC2B608ADB}">
              <a16:predDERef xmlns:a16="http://schemas.microsoft.com/office/drawing/2014/main" pred="{85AB75FC-A7FC-A7E4-B09E-66F648136412}"/>
            </a:ext>
          </a:extLst>
        </xdr:cNvPr>
        <xdr:cNvPicPr>
          <a:picLocks noChangeAspect="1"/>
        </xdr:cNvPicPr>
      </xdr:nvPicPr>
      <xdr:blipFill>
        <a:blip xmlns:r="http://schemas.openxmlformats.org/officeDocument/2006/relationships" r:embed="rId49"/>
        <a:stretch>
          <a:fillRect/>
        </a:stretch>
      </xdr:blipFill>
      <xdr:spPr>
        <a:xfrm>
          <a:off x="4736278" y="108431927"/>
          <a:ext cx="1854080" cy="1230743"/>
        </a:xfrm>
        <a:prstGeom prst="rect">
          <a:avLst/>
        </a:prstGeom>
      </xdr:spPr>
    </xdr:pic>
    <xdr:clientData/>
  </xdr:oneCellAnchor>
  <xdr:twoCellAnchor editAs="oneCell">
    <xdr:from>
      <xdr:col>2</xdr:col>
      <xdr:colOff>571499</xdr:colOff>
      <xdr:row>69</xdr:row>
      <xdr:rowOff>190500</xdr:rowOff>
    </xdr:from>
    <xdr:to>
      <xdr:col>2</xdr:col>
      <xdr:colOff>1923844</xdr:colOff>
      <xdr:row>69</xdr:row>
      <xdr:rowOff>1540921</xdr:rowOff>
    </xdr:to>
    <xdr:pic>
      <xdr:nvPicPr>
        <xdr:cNvPr id="57" name="Рисунок 56">
          <a:extLst>
            <a:ext uri="{FF2B5EF4-FFF2-40B4-BE49-F238E27FC236}">
              <a16:creationId xmlns:a16="http://schemas.microsoft.com/office/drawing/2014/main" id="{E1BC9076-8996-46A0-A981-8351C9DE8756}"/>
            </a:ext>
            <a:ext uri="{147F2762-F138-4A5C-976F-8EAC2B608ADB}">
              <a16:predDERef xmlns:a16="http://schemas.microsoft.com/office/drawing/2014/main" pred="{C4847385-5857-46E0-81B0-D5838E0775DA}"/>
            </a:ext>
          </a:extLst>
        </xdr:cNvPr>
        <xdr:cNvPicPr>
          <a:picLocks noChangeAspect="1"/>
        </xdr:cNvPicPr>
      </xdr:nvPicPr>
      <xdr:blipFill>
        <a:blip xmlns:r="http://schemas.openxmlformats.org/officeDocument/2006/relationships" r:embed="rId50"/>
        <a:stretch>
          <a:fillRect/>
        </a:stretch>
      </xdr:blipFill>
      <xdr:spPr>
        <a:xfrm>
          <a:off x="4852146" y="110254676"/>
          <a:ext cx="1363775" cy="1344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584834</xdr:colOff>
      <xdr:row>1</xdr:row>
      <xdr:rowOff>104774</xdr:rowOff>
    </xdr:from>
    <xdr:to>
      <xdr:col>8</xdr:col>
      <xdr:colOff>173355</xdr:colOff>
      <xdr:row>20</xdr:row>
      <xdr:rowOff>132726</xdr:rowOff>
    </xdr:to>
    <xdr:pic>
      <xdr:nvPicPr>
        <xdr:cNvPr id="2" name="Рисунок 1">
          <a:extLst>
            <a:ext uri="{FF2B5EF4-FFF2-40B4-BE49-F238E27FC236}">
              <a16:creationId xmlns:a16="http://schemas.microsoft.com/office/drawing/2014/main" id="{74333796-78E8-4D0F-9F0B-BA539F3F3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434" y="285749"/>
          <a:ext cx="3851911" cy="347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521969</xdr:colOff>
      <xdr:row>3</xdr:row>
      <xdr:rowOff>68579</xdr:rowOff>
    </xdr:from>
    <xdr:ext cx="3876675" cy="3876675"/>
    <xdr:pic>
      <xdr:nvPicPr>
        <xdr:cNvPr id="3" name="Рисунок 2">
          <a:extLst>
            <a:ext uri="{FF2B5EF4-FFF2-40B4-BE49-F238E27FC236}">
              <a16:creationId xmlns:a16="http://schemas.microsoft.com/office/drawing/2014/main" id="{86803D32-48E5-42FF-9A29-6E42E356952A}"/>
            </a:ext>
            <a:ext uri="{147F2762-F138-4A5C-976F-8EAC2B608ADB}">
              <a16:predDERef xmlns:a16="http://schemas.microsoft.com/office/drawing/2014/main" pred="{8EF5E5ED-15BB-49D7-BBA4-988ACAF5B105}"/>
            </a:ext>
          </a:extLst>
        </xdr:cNvPr>
        <xdr:cNvPicPr>
          <a:picLocks noChangeAspect="1"/>
        </xdr:cNvPicPr>
      </xdr:nvPicPr>
      <xdr:blipFill>
        <a:blip xmlns:r="http://schemas.openxmlformats.org/officeDocument/2006/relationships" r:embed="rId2"/>
        <a:stretch>
          <a:fillRect/>
        </a:stretch>
      </xdr:blipFill>
      <xdr:spPr>
        <a:xfrm>
          <a:off x="7227569" y="611504"/>
          <a:ext cx="3876675" cy="38766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76200</xdr:colOff>
      <xdr:row>52</xdr:row>
      <xdr:rowOff>57881</xdr:rowOff>
    </xdr:to>
    <xdr:pic>
      <xdr:nvPicPr>
        <xdr:cNvPr id="2" name="Рисунок 1">
          <a:extLst>
            <a:ext uri="{FF2B5EF4-FFF2-40B4-BE49-F238E27FC236}">
              <a16:creationId xmlns:a16="http://schemas.microsoft.com/office/drawing/2014/main" id="{5755F557-1C55-43CE-8D58-E9F71CFB11F4}"/>
            </a:ext>
          </a:extLst>
        </xdr:cNvPr>
        <xdr:cNvPicPr>
          <a:picLocks noChangeAspect="1"/>
        </xdr:cNvPicPr>
      </xdr:nvPicPr>
      <xdr:blipFill>
        <a:blip xmlns:r="http://schemas.openxmlformats.org/officeDocument/2006/relationships" r:embed="rId1"/>
        <a:stretch>
          <a:fillRect/>
        </a:stretch>
      </xdr:blipFill>
      <xdr:spPr>
        <a:xfrm>
          <a:off x="0" y="0"/>
          <a:ext cx="6172200" cy="8921846"/>
        </a:xfrm>
        <a:prstGeom prst="rect">
          <a:avLst/>
        </a:prstGeom>
      </xdr:spPr>
    </xdr:pic>
    <xdr:clientData/>
  </xdr:twoCellAnchor>
  <xdr:twoCellAnchor editAs="oneCell">
    <xdr:from>
      <xdr:col>10</xdr:col>
      <xdr:colOff>167639</xdr:colOff>
      <xdr:row>3</xdr:row>
      <xdr:rowOff>91440</xdr:rowOff>
    </xdr:from>
    <xdr:to>
      <xdr:col>26</xdr:col>
      <xdr:colOff>246058</xdr:colOff>
      <xdr:row>42</xdr:row>
      <xdr:rowOff>20955</xdr:rowOff>
    </xdr:to>
    <xdr:pic>
      <xdr:nvPicPr>
        <xdr:cNvPr id="3" name="Рисунок 2">
          <a:extLst>
            <a:ext uri="{FF2B5EF4-FFF2-40B4-BE49-F238E27FC236}">
              <a16:creationId xmlns:a16="http://schemas.microsoft.com/office/drawing/2014/main" id="{AD51222D-BE5B-45A6-A3C6-45F9AD181BE8}"/>
            </a:ext>
          </a:extLst>
        </xdr:cNvPr>
        <xdr:cNvPicPr>
          <a:picLocks noChangeAspect="1"/>
        </xdr:cNvPicPr>
      </xdr:nvPicPr>
      <xdr:blipFill>
        <a:blip xmlns:r="http://schemas.openxmlformats.org/officeDocument/2006/relationships" r:embed="rId2"/>
        <a:stretch>
          <a:fillRect/>
        </a:stretch>
      </xdr:blipFill>
      <xdr:spPr>
        <a:xfrm>
          <a:off x="6263639" y="91440"/>
          <a:ext cx="9832019" cy="6995160"/>
        </a:xfrm>
        <a:prstGeom prst="rect">
          <a:avLst/>
        </a:prstGeom>
      </xdr:spPr>
    </xdr:pic>
    <xdr:clientData/>
  </xdr:twoCellAnchor>
  <xdr:twoCellAnchor editAs="oneCell">
    <xdr:from>
      <xdr:col>0</xdr:col>
      <xdr:colOff>0</xdr:colOff>
      <xdr:row>53</xdr:row>
      <xdr:rowOff>-1</xdr:rowOff>
    </xdr:from>
    <xdr:to>
      <xdr:col>10</xdr:col>
      <xdr:colOff>171450</xdr:colOff>
      <xdr:row>102</xdr:row>
      <xdr:rowOff>57560</xdr:rowOff>
    </xdr:to>
    <xdr:pic>
      <xdr:nvPicPr>
        <xdr:cNvPr id="4" name="Рисунок 3">
          <a:extLst>
            <a:ext uri="{FF2B5EF4-FFF2-40B4-BE49-F238E27FC236}">
              <a16:creationId xmlns:a16="http://schemas.microsoft.com/office/drawing/2014/main" id="{25C36F20-C5E6-4F19-878D-0EBC51779B33}"/>
            </a:ext>
          </a:extLst>
        </xdr:cNvPr>
        <xdr:cNvPicPr>
          <a:picLocks noChangeAspect="1"/>
        </xdr:cNvPicPr>
      </xdr:nvPicPr>
      <xdr:blipFill>
        <a:blip xmlns:r="http://schemas.openxmlformats.org/officeDocument/2006/relationships" r:embed="rId3"/>
        <a:stretch>
          <a:fillRect/>
        </a:stretch>
      </xdr:blipFill>
      <xdr:spPr>
        <a:xfrm>
          <a:off x="0" y="9143999"/>
          <a:ext cx="6263640" cy="8915811"/>
        </a:xfrm>
        <a:prstGeom prst="rect">
          <a:avLst/>
        </a:prstGeom>
      </xdr:spPr>
    </xdr:pic>
    <xdr:clientData/>
  </xdr:twoCellAnchor>
  <xdr:twoCellAnchor editAs="oneCell">
    <xdr:from>
      <xdr:col>10</xdr:col>
      <xdr:colOff>350520</xdr:colOff>
      <xdr:row>44</xdr:row>
      <xdr:rowOff>-1</xdr:rowOff>
    </xdr:from>
    <xdr:to>
      <xdr:col>26</xdr:col>
      <xdr:colOff>173355</xdr:colOff>
      <xdr:row>80</xdr:row>
      <xdr:rowOff>111892</xdr:rowOff>
    </xdr:to>
    <xdr:pic>
      <xdr:nvPicPr>
        <xdr:cNvPr id="5" name="Рисунок 4">
          <a:extLst>
            <a:ext uri="{FF2B5EF4-FFF2-40B4-BE49-F238E27FC236}">
              <a16:creationId xmlns:a16="http://schemas.microsoft.com/office/drawing/2014/main" id="{4E1F4DB1-EB58-4EC6-B59E-8745C4A01996}"/>
            </a:ext>
          </a:extLst>
        </xdr:cNvPr>
        <xdr:cNvPicPr>
          <a:picLocks noChangeAspect="1"/>
        </xdr:cNvPicPr>
      </xdr:nvPicPr>
      <xdr:blipFill>
        <a:blip xmlns:r="http://schemas.openxmlformats.org/officeDocument/2006/relationships" r:embed="rId4"/>
        <a:stretch>
          <a:fillRect/>
        </a:stretch>
      </xdr:blipFill>
      <xdr:spPr>
        <a:xfrm>
          <a:off x="6446520" y="7498079"/>
          <a:ext cx="9585960" cy="662699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X134"/>
  <sheetViews>
    <sheetView showGridLines="0" tabSelected="1" view="pageBreakPreview" topLeftCell="A68" zoomScale="64" zoomScaleNormal="70" zoomScaleSheetLayoutView="64" workbookViewId="0">
      <selection activeCell="A73" sqref="A73:H73"/>
    </sheetView>
  </sheetViews>
  <sheetFormatPr defaultColWidth="9.109375" defaultRowHeight="21" x14ac:dyDescent="0.4"/>
  <cols>
    <col min="1" max="1" width="9.33203125" style="2" customWidth="1"/>
    <col min="2" max="2" width="53.109375" style="1" customWidth="1"/>
    <col min="3" max="3" width="39.5546875" style="1" customWidth="1"/>
    <col min="4" max="4" width="39.6640625" style="1" customWidth="1"/>
    <col min="5" max="5" width="35.33203125" style="1" hidden="1" customWidth="1"/>
    <col min="6" max="6" width="37.77734375" style="1" customWidth="1"/>
    <col min="7" max="7" width="13" style="1" customWidth="1"/>
    <col min="8" max="8" width="12.33203125" style="1" customWidth="1"/>
    <col min="9" max="9" width="21.109375" style="5" customWidth="1"/>
    <col min="10" max="10" width="20.21875" style="5" customWidth="1"/>
    <col min="11" max="16384" width="9.109375" style="1"/>
  </cols>
  <sheetData>
    <row r="1" spans="1:11" x14ac:dyDescent="0.4">
      <c r="A1" s="122"/>
      <c r="B1" s="122"/>
      <c r="C1" s="122"/>
      <c r="D1" s="122"/>
      <c r="E1" s="122"/>
      <c r="F1" s="122"/>
      <c r="G1" s="122"/>
      <c r="H1" s="122"/>
      <c r="I1" s="122"/>
      <c r="J1" s="122"/>
    </row>
    <row r="2" spans="1:11" x14ac:dyDescent="0.4">
      <c r="I2" s="22" t="s">
        <v>100</v>
      </c>
    </row>
    <row r="3" spans="1:11" x14ac:dyDescent="0.4">
      <c r="B3" s="128" t="s">
        <v>23</v>
      </c>
      <c r="C3" s="128"/>
      <c r="D3" s="128"/>
      <c r="E3" s="128"/>
      <c r="F3" s="128"/>
      <c r="G3" s="128"/>
      <c r="H3" s="128"/>
      <c r="I3" s="128"/>
      <c r="J3" s="128"/>
    </row>
    <row r="5" spans="1:11" ht="29.25" customHeight="1" x14ac:dyDescent="0.4">
      <c r="A5" s="150" t="s">
        <v>133</v>
      </c>
      <c r="B5" s="150"/>
      <c r="C5" s="150"/>
      <c r="D5" s="150"/>
      <c r="E5" s="150"/>
      <c r="F5" s="150"/>
      <c r="G5" s="150"/>
      <c r="H5" s="150"/>
      <c r="I5" s="150"/>
      <c r="J5" s="150"/>
    </row>
    <row r="6" spans="1:11" ht="28.2" customHeight="1" x14ac:dyDescent="0.4">
      <c r="A6" s="133" t="s">
        <v>0</v>
      </c>
      <c r="B6" s="133"/>
      <c r="C6" s="133"/>
      <c r="D6" s="133"/>
      <c r="E6" s="134" t="s">
        <v>1</v>
      </c>
      <c r="F6" s="134"/>
      <c r="G6" s="134"/>
      <c r="H6" s="134"/>
      <c r="I6" s="134"/>
      <c r="J6" s="134"/>
      <c r="K6" s="16"/>
    </row>
    <row r="7" spans="1:11" ht="33" customHeight="1" x14ac:dyDescent="0.4">
      <c r="A7" s="133"/>
      <c r="B7" s="133"/>
      <c r="C7" s="133"/>
      <c r="D7" s="133"/>
      <c r="E7" s="135" t="s">
        <v>2</v>
      </c>
      <c r="F7" s="135"/>
      <c r="G7" s="135"/>
      <c r="H7" s="135"/>
      <c r="I7" s="135"/>
      <c r="J7" s="135"/>
      <c r="K7" s="16"/>
    </row>
    <row r="8" spans="1:11" ht="28.2" customHeight="1" x14ac:dyDescent="0.4">
      <c r="A8" s="133"/>
      <c r="B8" s="133"/>
      <c r="C8" s="133"/>
      <c r="D8" s="133"/>
      <c r="E8" s="135" t="s">
        <v>3</v>
      </c>
      <c r="F8" s="135"/>
      <c r="G8" s="135"/>
      <c r="H8" s="135"/>
      <c r="I8" s="135"/>
      <c r="J8" s="135"/>
      <c r="K8" s="16"/>
    </row>
    <row r="9" spans="1:11" ht="63.6" customHeight="1" x14ac:dyDescent="0.4">
      <c r="A9" s="133" t="s">
        <v>4</v>
      </c>
      <c r="B9" s="133"/>
      <c r="C9" s="133"/>
      <c r="D9" s="133"/>
      <c r="E9" s="135" t="s">
        <v>5</v>
      </c>
      <c r="F9" s="135"/>
      <c r="G9" s="135"/>
      <c r="H9" s="135"/>
      <c r="I9" s="135"/>
      <c r="J9" s="135"/>
      <c r="K9" s="17"/>
    </row>
    <row r="10" spans="1:11" ht="12" customHeight="1" thickBot="1" x14ac:dyDescent="0.45">
      <c r="A10" s="1"/>
    </row>
    <row r="11" spans="1:11" ht="20.25" customHeight="1" x14ac:dyDescent="0.4">
      <c r="A11" s="123" t="s">
        <v>6</v>
      </c>
      <c r="B11" s="129" t="s">
        <v>7</v>
      </c>
      <c r="C11" s="130"/>
      <c r="D11" s="130"/>
      <c r="E11" s="130"/>
      <c r="F11" s="130"/>
      <c r="G11" s="161" t="s">
        <v>16</v>
      </c>
      <c r="H11" s="161" t="s">
        <v>15</v>
      </c>
      <c r="I11" s="151" t="s">
        <v>27</v>
      </c>
      <c r="J11" s="151" t="s">
        <v>28</v>
      </c>
    </row>
    <row r="12" spans="1:11" ht="21.6" thickBot="1" x14ac:dyDescent="0.45">
      <c r="A12" s="124"/>
      <c r="B12" s="131"/>
      <c r="C12" s="132"/>
      <c r="D12" s="132"/>
      <c r="E12" s="132"/>
      <c r="F12" s="132"/>
      <c r="G12" s="162"/>
      <c r="H12" s="162"/>
      <c r="I12" s="152"/>
      <c r="J12" s="152"/>
    </row>
    <row r="13" spans="1:11" s="3" customFormat="1" ht="43.2" customHeight="1" thickBot="1" x14ac:dyDescent="0.45">
      <c r="A13" s="125"/>
      <c r="B13" s="139" t="s">
        <v>8</v>
      </c>
      <c r="C13" s="140"/>
      <c r="D13" s="158" t="s">
        <v>80</v>
      </c>
      <c r="E13" s="159"/>
      <c r="F13" s="160"/>
      <c r="G13" s="162"/>
      <c r="H13" s="162"/>
      <c r="I13" s="152"/>
      <c r="J13" s="152"/>
    </row>
    <row r="14" spans="1:11" s="4" customFormat="1" ht="50.4" customHeight="1" thickBot="1" x14ac:dyDescent="0.45">
      <c r="A14" s="125"/>
      <c r="B14" s="38" t="s">
        <v>31</v>
      </c>
      <c r="C14" s="39" t="s">
        <v>97</v>
      </c>
      <c r="D14" s="40" t="s">
        <v>32</v>
      </c>
      <c r="E14" s="38" t="s">
        <v>14</v>
      </c>
      <c r="F14" s="39" t="s">
        <v>33</v>
      </c>
      <c r="G14" s="162"/>
      <c r="H14" s="162"/>
      <c r="I14" s="152"/>
      <c r="J14" s="152"/>
    </row>
    <row r="15" spans="1:11" s="4" customFormat="1" ht="33" customHeight="1" thickBot="1" x14ac:dyDescent="0.45">
      <c r="A15" s="163" t="s">
        <v>34</v>
      </c>
      <c r="B15" s="164"/>
      <c r="C15" s="164"/>
      <c r="D15" s="164"/>
      <c r="E15" s="164"/>
      <c r="F15" s="164"/>
      <c r="G15" s="164"/>
      <c r="H15" s="164"/>
      <c r="I15" s="164"/>
      <c r="J15" s="165"/>
    </row>
    <row r="16" spans="1:11" s="4" customFormat="1" ht="340.8" customHeight="1" thickBot="1" x14ac:dyDescent="0.45">
      <c r="A16" s="43">
        <v>1</v>
      </c>
      <c r="B16" s="88" t="s">
        <v>82</v>
      </c>
      <c r="C16" s="86"/>
      <c r="D16" s="45"/>
      <c r="E16" s="46"/>
      <c r="F16" s="47"/>
      <c r="G16" s="48" t="s">
        <v>36</v>
      </c>
      <c r="H16" s="195">
        <v>4</v>
      </c>
      <c r="I16" s="49">
        <v>0</v>
      </c>
      <c r="J16" s="50">
        <f>I16*H16</f>
        <v>0</v>
      </c>
    </row>
    <row r="17" spans="1:10" s="4" customFormat="1" ht="204" customHeight="1" thickBot="1" x14ac:dyDescent="0.45">
      <c r="A17" s="51">
        <v>2</v>
      </c>
      <c r="B17" s="73" t="s">
        <v>81</v>
      </c>
      <c r="C17" s="52"/>
      <c r="D17" s="53"/>
      <c r="E17" s="54"/>
      <c r="F17" s="55"/>
      <c r="G17" s="48" t="s">
        <v>36</v>
      </c>
      <c r="H17" s="48">
        <v>10</v>
      </c>
      <c r="I17" s="56">
        <v>0</v>
      </c>
      <c r="J17" s="57">
        <f t="shared" ref="J17:J70" si="0">I17*H17</f>
        <v>0</v>
      </c>
    </row>
    <row r="18" spans="1:10" s="4" customFormat="1" ht="276" customHeight="1" thickBot="1" x14ac:dyDescent="0.45">
      <c r="A18" s="43">
        <v>3</v>
      </c>
      <c r="B18" s="73" t="s">
        <v>83</v>
      </c>
      <c r="C18" s="44"/>
      <c r="D18" s="58"/>
      <c r="E18" s="46"/>
      <c r="F18" s="47"/>
      <c r="G18" s="48" t="s">
        <v>36</v>
      </c>
      <c r="H18" s="48">
        <v>2</v>
      </c>
      <c r="I18" s="49">
        <v>0</v>
      </c>
      <c r="J18" s="50">
        <f t="shared" si="0"/>
        <v>0</v>
      </c>
    </row>
    <row r="19" spans="1:10" s="4" customFormat="1" ht="143.4" customHeight="1" thickBot="1" x14ac:dyDescent="0.45">
      <c r="A19" s="51">
        <v>4</v>
      </c>
      <c r="B19" s="89" t="s">
        <v>84</v>
      </c>
      <c r="C19" s="52"/>
      <c r="D19" s="59"/>
      <c r="E19" s="54"/>
      <c r="F19" s="55"/>
      <c r="G19" s="48" t="s">
        <v>36</v>
      </c>
      <c r="H19" s="48">
        <v>1</v>
      </c>
      <c r="I19" s="56">
        <v>0</v>
      </c>
      <c r="J19" s="57">
        <f t="shared" si="0"/>
        <v>0</v>
      </c>
    </row>
    <row r="20" spans="1:10" s="4" customFormat="1" ht="120" customHeight="1" thickBot="1" x14ac:dyDescent="0.45">
      <c r="A20" s="43">
        <v>5</v>
      </c>
      <c r="B20" s="89" t="s">
        <v>85</v>
      </c>
      <c r="C20" s="44"/>
      <c r="D20" s="58"/>
      <c r="E20" s="46"/>
      <c r="F20" s="47"/>
      <c r="G20" s="48" t="s">
        <v>36</v>
      </c>
      <c r="H20" s="48">
        <v>1</v>
      </c>
      <c r="I20" s="49">
        <v>0</v>
      </c>
      <c r="J20" s="50">
        <f t="shared" si="0"/>
        <v>0</v>
      </c>
    </row>
    <row r="21" spans="1:10" s="4" customFormat="1" ht="150.6" customHeight="1" thickBot="1" x14ac:dyDescent="0.45">
      <c r="A21" s="51">
        <v>6</v>
      </c>
      <c r="B21" s="74" t="s">
        <v>86</v>
      </c>
      <c r="C21" s="52"/>
      <c r="D21" s="59"/>
      <c r="E21" s="54"/>
      <c r="F21" s="55"/>
      <c r="G21" s="48" t="s">
        <v>36</v>
      </c>
      <c r="H21" s="48">
        <v>1</v>
      </c>
      <c r="I21" s="56">
        <v>0</v>
      </c>
      <c r="J21" s="57">
        <f t="shared" si="0"/>
        <v>0</v>
      </c>
    </row>
    <row r="22" spans="1:10" s="4" customFormat="1" ht="157.80000000000001" customHeight="1" thickBot="1" x14ac:dyDescent="0.45">
      <c r="A22" s="43">
        <v>7</v>
      </c>
      <c r="B22" s="74" t="s">
        <v>87</v>
      </c>
      <c r="C22" s="44"/>
      <c r="D22" s="58"/>
      <c r="E22" s="46"/>
      <c r="F22" s="47"/>
      <c r="G22" s="48" t="s">
        <v>36</v>
      </c>
      <c r="H22" s="48">
        <v>1</v>
      </c>
      <c r="I22" s="49">
        <v>0</v>
      </c>
      <c r="J22" s="50">
        <f t="shared" si="0"/>
        <v>0</v>
      </c>
    </row>
    <row r="23" spans="1:10" s="4" customFormat="1" ht="218.4" customHeight="1" thickBot="1" x14ac:dyDescent="0.45">
      <c r="A23" s="51">
        <v>8</v>
      </c>
      <c r="B23" s="89" t="s">
        <v>88</v>
      </c>
      <c r="C23" s="60"/>
      <c r="D23" s="61"/>
      <c r="E23" s="54"/>
      <c r="F23" s="55"/>
      <c r="G23" s="48" t="s">
        <v>36</v>
      </c>
      <c r="H23" s="48">
        <v>2</v>
      </c>
      <c r="I23" s="56">
        <v>0</v>
      </c>
      <c r="J23" s="57">
        <f t="shared" si="0"/>
        <v>0</v>
      </c>
    </row>
    <row r="24" spans="1:10" s="4" customFormat="1" ht="190.2" customHeight="1" thickBot="1" x14ac:dyDescent="0.45">
      <c r="A24" s="43">
        <v>9</v>
      </c>
      <c r="B24" s="89" t="s">
        <v>89</v>
      </c>
      <c r="C24" s="44"/>
      <c r="D24" s="62"/>
      <c r="E24" s="46"/>
      <c r="F24" s="47"/>
      <c r="G24" s="48" t="s">
        <v>36</v>
      </c>
      <c r="H24" s="48">
        <v>2</v>
      </c>
      <c r="I24" s="49">
        <v>0</v>
      </c>
      <c r="J24" s="50">
        <f t="shared" si="0"/>
        <v>0</v>
      </c>
    </row>
    <row r="25" spans="1:10" s="4" customFormat="1" ht="133.80000000000001" customHeight="1" thickBot="1" x14ac:dyDescent="0.45">
      <c r="A25" s="51">
        <v>10</v>
      </c>
      <c r="B25" s="90" t="s">
        <v>130</v>
      </c>
      <c r="C25" s="52"/>
      <c r="D25" s="63"/>
      <c r="E25" s="54"/>
      <c r="F25" s="55"/>
      <c r="G25" s="48" t="s">
        <v>36</v>
      </c>
      <c r="H25" s="48">
        <v>1</v>
      </c>
      <c r="I25" s="56">
        <v>0</v>
      </c>
      <c r="J25" s="57">
        <f t="shared" si="0"/>
        <v>0</v>
      </c>
    </row>
    <row r="26" spans="1:10" s="4" customFormat="1" ht="176.4" customHeight="1" thickBot="1" x14ac:dyDescent="0.45">
      <c r="A26" s="43">
        <v>11</v>
      </c>
      <c r="B26" s="73" t="s">
        <v>90</v>
      </c>
      <c r="C26" s="44"/>
      <c r="D26" s="58"/>
      <c r="E26" s="46"/>
      <c r="F26" s="47"/>
      <c r="G26" s="48" t="s">
        <v>36</v>
      </c>
      <c r="H26" s="48">
        <v>2</v>
      </c>
      <c r="I26" s="49">
        <v>0</v>
      </c>
      <c r="J26" s="50">
        <f t="shared" si="0"/>
        <v>0</v>
      </c>
    </row>
    <row r="27" spans="1:10" s="4" customFormat="1" ht="195.6" customHeight="1" thickBot="1" x14ac:dyDescent="0.45">
      <c r="A27" s="51">
        <v>12</v>
      </c>
      <c r="B27" s="75" t="s">
        <v>91</v>
      </c>
      <c r="C27" s="52"/>
      <c r="D27" s="64"/>
      <c r="E27" s="54"/>
      <c r="F27" s="55"/>
      <c r="G27" s="48" t="s">
        <v>36</v>
      </c>
      <c r="H27" s="48">
        <v>2</v>
      </c>
      <c r="I27" s="56">
        <v>0</v>
      </c>
      <c r="J27" s="57">
        <f t="shared" si="0"/>
        <v>0</v>
      </c>
    </row>
    <row r="28" spans="1:10" s="4" customFormat="1" ht="120" customHeight="1" thickBot="1" x14ac:dyDescent="0.45">
      <c r="A28" s="76">
        <v>13</v>
      </c>
      <c r="B28" s="77" t="s">
        <v>92</v>
      </c>
      <c r="C28" s="78"/>
      <c r="D28" s="79"/>
      <c r="E28" s="80"/>
      <c r="F28" s="81"/>
      <c r="G28" s="48" t="s">
        <v>36</v>
      </c>
      <c r="H28" s="118">
        <v>7</v>
      </c>
      <c r="I28" s="82">
        <v>0</v>
      </c>
      <c r="J28" s="83">
        <f t="shared" si="0"/>
        <v>0</v>
      </c>
    </row>
    <row r="29" spans="1:10" s="4" customFormat="1" ht="25.2" customHeight="1" thickBot="1" x14ac:dyDescent="0.45">
      <c r="A29" s="144" t="s">
        <v>30</v>
      </c>
      <c r="B29" s="145"/>
      <c r="C29" s="145"/>
      <c r="D29" s="145"/>
      <c r="E29" s="145"/>
      <c r="F29" s="145"/>
      <c r="G29" s="145"/>
      <c r="H29" s="146"/>
      <c r="I29" s="147">
        <f>SUM(J16:J28)</f>
        <v>0</v>
      </c>
      <c r="J29" s="148"/>
    </row>
    <row r="30" spans="1:10" s="4" customFormat="1" ht="25.2" customHeight="1" thickBot="1" x14ac:dyDescent="0.45">
      <c r="A30" s="166" t="s">
        <v>79</v>
      </c>
      <c r="B30" s="167"/>
      <c r="C30" s="167"/>
      <c r="D30" s="167"/>
      <c r="E30" s="167"/>
      <c r="F30" s="167"/>
      <c r="G30" s="167"/>
      <c r="H30" s="168"/>
      <c r="I30" s="169">
        <f>I29*130</f>
        <v>0</v>
      </c>
      <c r="J30" s="148"/>
    </row>
    <row r="31" spans="1:10" s="4" customFormat="1" ht="30" customHeight="1" thickBot="1" x14ac:dyDescent="0.45">
      <c r="A31" s="141" t="s">
        <v>35</v>
      </c>
      <c r="B31" s="142"/>
      <c r="C31" s="142"/>
      <c r="D31" s="142"/>
      <c r="E31" s="142"/>
      <c r="F31" s="142"/>
      <c r="G31" s="142"/>
      <c r="H31" s="142"/>
      <c r="I31" s="142"/>
      <c r="J31" s="143"/>
    </row>
    <row r="32" spans="1:10" s="4" customFormat="1" ht="310.2" customHeight="1" thickBot="1" x14ac:dyDescent="0.45">
      <c r="A32" s="51">
        <v>1</v>
      </c>
      <c r="B32" s="102" t="s">
        <v>41</v>
      </c>
      <c r="C32" s="101"/>
      <c r="D32" s="63"/>
      <c r="E32" s="54"/>
      <c r="F32" s="55"/>
      <c r="G32" s="120" t="s">
        <v>39</v>
      </c>
      <c r="H32" s="85">
        <v>1</v>
      </c>
      <c r="I32" s="56">
        <v>0</v>
      </c>
      <c r="J32" s="57">
        <f t="shared" si="0"/>
        <v>0</v>
      </c>
    </row>
    <row r="33" spans="1:10" s="4" customFormat="1" ht="129.6" customHeight="1" thickBot="1" x14ac:dyDescent="0.45">
      <c r="A33" s="43">
        <v>2</v>
      </c>
      <c r="B33" s="97" t="s">
        <v>42</v>
      </c>
      <c r="C33" s="44"/>
      <c r="D33" s="68"/>
      <c r="E33" s="46"/>
      <c r="F33" s="47"/>
      <c r="G33" s="120" t="s">
        <v>39</v>
      </c>
      <c r="H33" s="85">
        <v>2</v>
      </c>
      <c r="I33" s="49">
        <v>0</v>
      </c>
      <c r="J33" s="50">
        <f t="shared" si="0"/>
        <v>0</v>
      </c>
    </row>
    <row r="34" spans="1:10" s="4" customFormat="1" ht="162.6" customHeight="1" thickBot="1" x14ac:dyDescent="0.45">
      <c r="A34" s="51">
        <v>3</v>
      </c>
      <c r="B34" s="100" t="s">
        <v>43</v>
      </c>
      <c r="C34" s="52"/>
      <c r="D34" s="69"/>
      <c r="E34" s="54"/>
      <c r="F34" s="55"/>
      <c r="G34" s="120" t="s">
        <v>40</v>
      </c>
      <c r="H34" s="119">
        <v>1</v>
      </c>
      <c r="I34" s="56">
        <v>0</v>
      </c>
      <c r="J34" s="57">
        <f t="shared" si="0"/>
        <v>0</v>
      </c>
    </row>
    <row r="35" spans="1:10" s="4" customFormat="1" ht="146.4" customHeight="1" thickBot="1" x14ac:dyDescent="0.45">
      <c r="A35" s="43">
        <v>4</v>
      </c>
      <c r="B35" s="99" t="s">
        <v>44</v>
      </c>
      <c r="C35" s="44"/>
      <c r="D35" s="71"/>
      <c r="E35" s="46"/>
      <c r="F35" s="47"/>
      <c r="G35" s="120" t="s">
        <v>40</v>
      </c>
      <c r="H35" s="85">
        <v>2</v>
      </c>
      <c r="I35" s="49">
        <v>0</v>
      </c>
      <c r="J35" s="50">
        <f t="shared" si="0"/>
        <v>0</v>
      </c>
    </row>
    <row r="36" spans="1:10" s="4" customFormat="1" ht="131.4" customHeight="1" thickBot="1" x14ac:dyDescent="0.45">
      <c r="A36" s="51">
        <v>5</v>
      </c>
      <c r="B36" s="98" t="s">
        <v>45</v>
      </c>
      <c r="C36" s="52"/>
      <c r="D36" s="72"/>
      <c r="E36" s="54"/>
      <c r="F36" s="55"/>
      <c r="G36" s="120" t="s">
        <v>40</v>
      </c>
      <c r="H36" s="85">
        <v>2</v>
      </c>
      <c r="I36" s="56">
        <v>0</v>
      </c>
      <c r="J36" s="57">
        <f t="shared" si="0"/>
        <v>0</v>
      </c>
    </row>
    <row r="37" spans="1:10" s="4" customFormat="1" ht="124.8" customHeight="1" thickBot="1" x14ac:dyDescent="0.45">
      <c r="A37" s="43">
        <v>6</v>
      </c>
      <c r="B37" s="97" t="s">
        <v>46</v>
      </c>
      <c r="C37" s="44"/>
      <c r="D37" s="71"/>
      <c r="E37" s="46"/>
      <c r="F37" s="47"/>
      <c r="G37" s="120" t="s">
        <v>39</v>
      </c>
      <c r="H37" s="85">
        <v>2</v>
      </c>
      <c r="I37" s="49">
        <v>0</v>
      </c>
      <c r="J37" s="50">
        <f t="shared" si="0"/>
        <v>0</v>
      </c>
    </row>
    <row r="38" spans="1:10" s="4" customFormat="1" ht="159.6" customHeight="1" thickBot="1" x14ac:dyDescent="0.45">
      <c r="A38" s="51">
        <v>7</v>
      </c>
      <c r="B38" s="95" t="s">
        <v>47</v>
      </c>
      <c r="C38" s="52"/>
      <c r="D38" s="72"/>
      <c r="E38" s="54"/>
      <c r="F38" s="55"/>
      <c r="G38" s="120" t="s">
        <v>40</v>
      </c>
      <c r="H38" s="85">
        <v>1</v>
      </c>
      <c r="I38" s="56">
        <v>0</v>
      </c>
      <c r="J38" s="57">
        <f t="shared" si="0"/>
        <v>0</v>
      </c>
    </row>
    <row r="39" spans="1:10" s="4" customFormat="1" ht="124.8" customHeight="1" thickBot="1" x14ac:dyDescent="0.45">
      <c r="A39" s="43">
        <v>8</v>
      </c>
      <c r="B39" s="96" t="s">
        <v>48</v>
      </c>
      <c r="C39" s="44"/>
      <c r="D39" s="71"/>
      <c r="E39" s="46"/>
      <c r="F39" s="47"/>
      <c r="G39" s="120" t="s">
        <v>40</v>
      </c>
      <c r="H39" s="85">
        <v>1</v>
      </c>
      <c r="I39" s="49">
        <v>0</v>
      </c>
      <c r="J39" s="50">
        <f t="shared" si="0"/>
        <v>0</v>
      </c>
    </row>
    <row r="40" spans="1:10" s="4" customFormat="1" ht="159" customHeight="1" thickBot="1" x14ac:dyDescent="0.45">
      <c r="A40" s="51">
        <v>9</v>
      </c>
      <c r="B40" s="95" t="s">
        <v>49</v>
      </c>
      <c r="C40" s="52"/>
      <c r="D40" s="72"/>
      <c r="E40" s="54"/>
      <c r="F40" s="55"/>
      <c r="G40" s="120" t="s">
        <v>40</v>
      </c>
      <c r="H40" s="85">
        <v>1</v>
      </c>
      <c r="I40" s="56">
        <v>0</v>
      </c>
      <c r="J40" s="57">
        <f t="shared" si="0"/>
        <v>0</v>
      </c>
    </row>
    <row r="41" spans="1:10" s="4" customFormat="1" ht="124.2" customHeight="1" thickBot="1" x14ac:dyDescent="0.45">
      <c r="A41" s="43">
        <v>10</v>
      </c>
      <c r="B41" s="96" t="s">
        <v>50</v>
      </c>
      <c r="C41" s="44"/>
      <c r="D41" s="71"/>
      <c r="E41" s="46"/>
      <c r="F41" s="47"/>
      <c r="G41" s="120" t="s">
        <v>39</v>
      </c>
      <c r="H41" s="85">
        <v>5</v>
      </c>
      <c r="I41" s="49">
        <v>0</v>
      </c>
      <c r="J41" s="50">
        <f t="shared" si="0"/>
        <v>0</v>
      </c>
    </row>
    <row r="42" spans="1:10" s="4" customFormat="1" ht="142.80000000000001" customHeight="1" thickBot="1" x14ac:dyDescent="0.45">
      <c r="A42" s="51">
        <v>11</v>
      </c>
      <c r="B42" s="95" t="s">
        <v>51</v>
      </c>
      <c r="C42" s="52"/>
      <c r="D42" s="72"/>
      <c r="E42" s="54"/>
      <c r="F42" s="55"/>
      <c r="G42" s="120" t="s">
        <v>40</v>
      </c>
      <c r="H42" s="85">
        <v>2</v>
      </c>
      <c r="I42" s="56">
        <v>0</v>
      </c>
      <c r="J42" s="57">
        <f t="shared" si="0"/>
        <v>0</v>
      </c>
    </row>
    <row r="43" spans="1:10" s="4" customFormat="1" ht="121.8" customHeight="1" thickBot="1" x14ac:dyDescent="0.45">
      <c r="A43" s="43">
        <v>12</v>
      </c>
      <c r="B43" s="96" t="s">
        <v>52</v>
      </c>
      <c r="C43" s="44"/>
      <c r="D43" s="71"/>
      <c r="E43" s="46"/>
      <c r="F43" s="47"/>
      <c r="G43" s="120" t="s">
        <v>39</v>
      </c>
      <c r="H43" s="85">
        <v>5</v>
      </c>
      <c r="I43" s="49">
        <v>0</v>
      </c>
      <c r="J43" s="50">
        <f t="shared" si="0"/>
        <v>0</v>
      </c>
    </row>
    <row r="44" spans="1:10" s="4" customFormat="1" ht="181.8" customHeight="1" thickBot="1" x14ac:dyDescent="0.45">
      <c r="A44" s="51">
        <v>13</v>
      </c>
      <c r="B44" s="95" t="s">
        <v>53</v>
      </c>
      <c r="C44" s="52"/>
      <c r="D44" s="72"/>
      <c r="E44" s="54"/>
      <c r="F44" s="55"/>
      <c r="G44" s="120" t="s">
        <v>40</v>
      </c>
      <c r="H44" s="85">
        <v>2</v>
      </c>
      <c r="I44" s="56">
        <v>0</v>
      </c>
      <c r="J44" s="57">
        <f t="shared" si="0"/>
        <v>0</v>
      </c>
    </row>
    <row r="45" spans="1:10" s="4" customFormat="1" ht="238.8" customHeight="1" thickBot="1" x14ac:dyDescent="0.45">
      <c r="A45" s="43">
        <v>14</v>
      </c>
      <c r="B45" s="96" t="s">
        <v>54</v>
      </c>
      <c r="C45" s="44"/>
      <c r="D45" s="71"/>
      <c r="E45" s="46"/>
      <c r="F45" s="47"/>
      <c r="G45" s="120" t="s">
        <v>39</v>
      </c>
      <c r="H45" s="85">
        <v>2</v>
      </c>
      <c r="I45" s="49">
        <v>0</v>
      </c>
      <c r="J45" s="50">
        <f t="shared" si="0"/>
        <v>0</v>
      </c>
    </row>
    <row r="46" spans="1:10" s="4" customFormat="1" ht="108" customHeight="1" thickBot="1" x14ac:dyDescent="0.45">
      <c r="A46" s="51">
        <v>15</v>
      </c>
      <c r="B46" s="95" t="s">
        <v>55</v>
      </c>
      <c r="C46" s="52"/>
      <c r="D46" s="72"/>
      <c r="E46" s="54"/>
      <c r="F46" s="55"/>
      <c r="G46" s="120" t="s">
        <v>40</v>
      </c>
      <c r="H46" s="85">
        <v>1</v>
      </c>
      <c r="I46" s="56">
        <v>0</v>
      </c>
      <c r="J46" s="57">
        <f t="shared" si="0"/>
        <v>0</v>
      </c>
    </row>
    <row r="47" spans="1:10" s="4" customFormat="1" ht="160.80000000000001" customHeight="1" thickBot="1" x14ac:dyDescent="0.45">
      <c r="A47" s="43">
        <v>16</v>
      </c>
      <c r="B47" s="96" t="s">
        <v>56</v>
      </c>
      <c r="C47" s="44"/>
      <c r="D47" s="71"/>
      <c r="E47" s="46"/>
      <c r="F47" s="47"/>
      <c r="G47" s="120" t="s">
        <v>40</v>
      </c>
      <c r="H47" s="85">
        <v>5</v>
      </c>
      <c r="I47" s="49">
        <v>0</v>
      </c>
      <c r="J47" s="50">
        <f t="shared" si="0"/>
        <v>0</v>
      </c>
    </row>
    <row r="48" spans="1:10" s="4" customFormat="1" ht="91.2" customHeight="1" thickBot="1" x14ac:dyDescent="0.45">
      <c r="A48" s="51">
        <v>17</v>
      </c>
      <c r="B48" s="95" t="s">
        <v>57</v>
      </c>
      <c r="C48" s="52"/>
      <c r="D48" s="72"/>
      <c r="E48" s="54"/>
      <c r="F48" s="55"/>
      <c r="G48" s="120" t="s">
        <v>39</v>
      </c>
      <c r="H48" s="85">
        <v>3</v>
      </c>
      <c r="I48" s="56">
        <v>0</v>
      </c>
      <c r="J48" s="57">
        <f t="shared" si="0"/>
        <v>0</v>
      </c>
    </row>
    <row r="49" spans="1:10" s="4" customFormat="1" ht="116.4" customHeight="1" thickBot="1" x14ac:dyDescent="0.45">
      <c r="A49" s="43">
        <v>18</v>
      </c>
      <c r="B49" s="94" t="s">
        <v>58</v>
      </c>
      <c r="C49" s="44"/>
      <c r="D49" s="71"/>
      <c r="E49" s="46"/>
      <c r="F49" s="47"/>
      <c r="G49" s="120" t="s">
        <v>39</v>
      </c>
      <c r="H49" s="85">
        <v>5</v>
      </c>
      <c r="I49" s="49">
        <v>0</v>
      </c>
      <c r="J49" s="50">
        <f t="shared" si="0"/>
        <v>0</v>
      </c>
    </row>
    <row r="50" spans="1:10" s="4" customFormat="1" ht="99.6" customHeight="1" thickBot="1" x14ac:dyDescent="0.45">
      <c r="A50" s="51">
        <v>19</v>
      </c>
      <c r="B50" s="103" t="s">
        <v>59</v>
      </c>
      <c r="C50" s="52"/>
      <c r="D50" s="72"/>
      <c r="E50" s="54"/>
      <c r="F50" s="55"/>
      <c r="G50" s="120" t="s">
        <v>40</v>
      </c>
      <c r="H50" s="85">
        <v>2</v>
      </c>
      <c r="I50" s="56">
        <v>0</v>
      </c>
      <c r="J50" s="57">
        <f t="shared" si="0"/>
        <v>0</v>
      </c>
    </row>
    <row r="51" spans="1:10" s="4" customFormat="1" ht="93" customHeight="1" thickBot="1" x14ac:dyDescent="0.45">
      <c r="A51" s="43">
        <v>20</v>
      </c>
      <c r="B51" s="104" t="s">
        <v>60</v>
      </c>
      <c r="C51" s="44"/>
      <c r="D51" s="71"/>
      <c r="E51" s="46"/>
      <c r="F51" s="47"/>
      <c r="G51" s="120" t="s">
        <v>39</v>
      </c>
      <c r="H51" s="85">
        <v>2</v>
      </c>
      <c r="I51" s="49">
        <v>0</v>
      </c>
      <c r="J51" s="50">
        <f t="shared" si="0"/>
        <v>0</v>
      </c>
    </row>
    <row r="52" spans="1:10" s="4" customFormat="1" ht="94.2" customHeight="1" thickBot="1" x14ac:dyDescent="0.45">
      <c r="A52" s="43">
        <v>21</v>
      </c>
      <c r="B52" s="105" t="s">
        <v>61</v>
      </c>
      <c r="C52" s="44"/>
      <c r="D52" s="71"/>
      <c r="E52" s="46"/>
      <c r="F52" s="47"/>
      <c r="G52" s="121" t="s">
        <v>39</v>
      </c>
      <c r="H52" s="85">
        <v>2</v>
      </c>
      <c r="I52" s="49">
        <v>0</v>
      </c>
      <c r="J52" s="50">
        <f t="shared" si="0"/>
        <v>0</v>
      </c>
    </row>
    <row r="53" spans="1:10" s="4" customFormat="1" ht="36" customHeight="1" thickBot="1" x14ac:dyDescent="0.45">
      <c r="A53" s="173" t="s">
        <v>37</v>
      </c>
      <c r="B53" s="174"/>
      <c r="C53" s="174"/>
      <c r="D53" s="174"/>
      <c r="E53" s="174"/>
      <c r="F53" s="174"/>
      <c r="G53" s="174"/>
      <c r="H53" s="175"/>
      <c r="I53" s="169">
        <f>SUM(J32:J52)</f>
        <v>0</v>
      </c>
      <c r="J53" s="148"/>
    </row>
    <row r="54" spans="1:10" s="4" customFormat="1" ht="31.8" customHeight="1" thickBot="1" x14ac:dyDescent="0.45">
      <c r="A54" s="170" t="s">
        <v>78</v>
      </c>
      <c r="B54" s="171"/>
      <c r="C54" s="171"/>
      <c r="D54" s="171"/>
      <c r="E54" s="171"/>
      <c r="F54" s="171"/>
      <c r="G54" s="171"/>
      <c r="H54" s="172"/>
      <c r="I54" s="169">
        <f>I53*130</f>
        <v>0</v>
      </c>
      <c r="J54" s="148"/>
    </row>
    <row r="55" spans="1:10" s="4" customFormat="1" ht="31.8" customHeight="1" thickBot="1" x14ac:dyDescent="0.45">
      <c r="A55" s="139" t="s">
        <v>38</v>
      </c>
      <c r="B55" s="159"/>
      <c r="C55" s="159"/>
      <c r="D55" s="159"/>
      <c r="E55" s="159"/>
      <c r="F55" s="159"/>
      <c r="G55" s="159"/>
      <c r="H55" s="159"/>
      <c r="I55" s="159"/>
      <c r="J55" s="160"/>
    </row>
    <row r="56" spans="1:10" s="4" customFormat="1" ht="354.6" customHeight="1" thickBot="1" x14ac:dyDescent="0.45">
      <c r="A56" s="43">
        <v>1</v>
      </c>
      <c r="B56" s="111" t="s">
        <v>41</v>
      </c>
      <c r="C56" s="86"/>
      <c r="D56" s="71"/>
      <c r="E56" s="46"/>
      <c r="F56" s="47"/>
      <c r="G56" s="112" t="s">
        <v>39</v>
      </c>
      <c r="H56" s="84">
        <v>1</v>
      </c>
      <c r="I56" s="49">
        <v>0</v>
      </c>
      <c r="J56" s="50">
        <f t="shared" si="0"/>
        <v>0</v>
      </c>
    </row>
    <row r="57" spans="1:10" s="4" customFormat="1" ht="164.4" customHeight="1" thickBot="1" x14ac:dyDescent="0.45">
      <c r="A57" s="43">
        <v>2</v>
      </c>
      <c r="B57" s="73" t="s">
        <v>62</v>
      </c>
      <c r="C57" s="65"/>
      <c r="D57" s="70"/>
      <c r="E57" s="66"/>
      <c r="F57" s="67"/>
      <c r="G57" s="112" t="s">
        <v>39</v>
      </c>
      <c r="H57" s="84">
        <v>1</v>
      </c>
      <c r="I57" s="41">
        <v>0</v>
      </c>
      <c r="J57" s="42">
        <f t="shared" si="0"/>
        <v>0</v>
      </c>
    </row>
    <row r="58" spans="1:10" s="4" customFormat="1" ht="138" customHeight="1" thickBot="1" x14ac:dyDescent="0.45">
      <c r="A58" s="43">
        <v>3</v>
      </c>
      <c r="B58" s="73" t="s">
        <v>63</v>
      </c>
      <c r="C58" s="18"/>
      <c r="D58" s="33"/>
      <c r="E58" s="19"/>
      <c r="F58" s="20"/>
      <c r="G58" s="113" t="s">
        <v>40</v>
      </c>
      <c r="H58" s="84">
        <v>1</v>
      </c>
      <c r="I58" s="27">
        <v>0</v>
      </c>
      <c r="J58" s="28">
        <f t="shared" si="0"/>
        <v>0</v>
      </c>
    </row>
    <row r="59" spans="1:10" s="4" customFormat="1" ht="108.6" customHeight="1" thickBot="1" x14ac:dyDescent="0.45">
      <c r="A59" s="43">
        <v>4</v>
      </c>
      <c r="B59" s="73" t="s">
        <v>64</v>
      </c>
      <c r="C59" s="18"/>
      <c r="D59" s="33"/>
      <c r="E59" s="19"/>
      <c r="F59" s="20"/>
      <c r="G59" s="113" t="s">
        <v>40</v>
      </c>
      <c r="H59" s="84">
        <v>1</v>
      </c>
      <c r="I59" s="27">
        <v>0</v>
      </c>
      <c r="J59" s="28">
        <f t="shared" si="0"/>
        <v>0</v>
      </c>
    </row>
    <row r="60" spans="1:10" s="4" customFormat="1" ht="137.4" customHeight="1" thickBot="1" x14ac:dyDescent="0.45">
      <c r="A60" s="43">
        <v>5</v>
      </c>
      <c r="B60" s="73" t="s">
        <v>65</v>
      </c>
      <c r="C60" s="18"/>
      <c r="D60" s="33"/>
      <c r="E60" s="19"/>
      <c r="F60" s="20"/>
      <c r="G60" s="113" t="s">
        <v>40</v>
      </c>
      <c r="H60" s="84">
        <v>1</v>
      </c>
      <c r="I60" s="27">
        <v>0</v>
      </c>
      <c r="J60" s="28">
        <f t="shared" si="0"/>
        <v>0</v>
      </c>
    </row>
    <row r="61" spans="1:10" s="4" customFormat="1" ht="141.6" customHeight="1" thickBot="1" x14ac:dyDescent="0.45">
      <c r="A61" s="43">
        <v>6</v>
      </c>
      <c r="B61" s="106" t="s">
        <v>66</v>
      </c>
      <c r="C61" s="18"/>
      <c r="D61" s="33"/>
      <c r="E61" s="19"/>
      <c r="F61" s="20"/>
      <c r="G61" s="114" t="s">
        <v>40</v>
      </c>
      <c r="H61" s="84">
        <v>1</v>
      </c>
      <c r="I61" s="27">
        <v>0</v>
      </c>
      <c r="J61" s="28">
        <f t="shared" si="0"/>
        <v>0</v>
      </c>
    </row>
    <row r="62" spans="1:10" s="4" customFormat="1" ht="116.4" customHeight="1" thickBot="1" x14ac:dyDescent="0.45">
      <c r="A62" s="43">
        <v>7</v>
      </c>
      <c r="B62" s="93" t="s">
        <v>67</v>
      </c>
      <c r="C62" s="18"/>
      <c r="D62" s="33"/>
      <c r="E62" s="19"/>
      <c r="F62" s="20"/>
      <c r="G62" s="115" t="s">
        <v>40</v>
      </c>
      <c r="H62" s="84">
        <v>1</v>
      </c>
      <c r="I62" s="27">
        <v>0</v>
      </c>
      <c r="J62" s="28">
        <f t="shared" si="0"/>
        <v>0</v>
      </c>
    </row>
    <row r="63" spans="1:10" s="4" customFormat="1" ht="132" customHeight="1" thickBot="1" x14ac:dyDescent="0.45">
      <c r="A63" s="43">
        <v>8</v>
      </c>
      <c r="B63" s="107" t="s">
        <v>68</v>
      </c>
      <c r="C63" s="18"/>
      <c r="D63" s="33"/>
      <c r="E63" s="19"/>
      <c r="F63" s="20"/>
      <c r="G63" s="116" t="s">
        <v>40</v>
      </c>
      <c r="H63" s="84">
        <v>3</v>
      </c>
      <c r="I63" s="27">
        <v>0</v>
      </c>
      <c r="J63" s="28">
        <f t="shared" si="0"/>
        <v>0</v>
      </c>
    </row>
    <row r="64" spans="1:10" s="4" customFormat="1" ht="115.8" customHeight="1" thickBot="1" x14ac:dyDescent="0.45">
      <c r="A64" s="43">
        <v>9</v>
      </c>
      <c r="B64" s="108" t="s">
        <v>69</v>
      </c>
      <c r="C64" s="18"/>
      <c r="D64" s="33"/>
      <c r="E64" s="19"/>
      <c r="F64" s="20"/>
      <c r="G64" s="113" t="s">
        <v>40</v>
      </c>
      <c r="H64" s="84">
        <v>3</v>
      </c>
      <c r="I64" s="27">
        <v>0</v>
      </c>
      <c r="J64" s="28">
        <f t="shared" si="0"/>
        <v>0</v>
      </c>
    </row>
    <row r="65" spans="1:10" s="4" customFormat="1" ht="89.4" customHeight="1" thickBot="1" x14ac:dyDescent="0.45">
      <c r="A65" s="43">
        <v>10</v>
      </c>
      <c r="B65" s="92" t="s">
        <v>70</v>
      </c>
      <c r="C65" s="18"/>
      <c r="D65" s="33"/>
      <c r="E65" s="19"/>
      <c r="F65" s="20"/>
      <c r="G65" s="113" t="s">
        <v>40</v>
      </c>
      <c r="H65" s="84">
        <v>1</v>
      </c>
      <c r="I65" s="27">
        <v>0</v>
      </c>
      <c r="J65" s="28">
        <f t="shared" si="0"/>
        <v>0</v>
      </c>
    </row>
    <row r="66" spans="1:10" s="4" customFormat="1" ht="105" customHeight="1" thickBot="1" x14ac:dyDescent="0.45">
      <c r="A66" s="43">
        <v>11</v>
      </c>
      <c r="B66" s="89" t="s">
        <v>71</v>
      </c>
      <c r="C66" s="18"/>
      <c r="D66" s="33"/>
      <c r="E66" s="19"/>
      <c r="F66" s="20"/>
      <c r="G66" s="113" t="s">
        <v>39</v>
      </c>
      <c r="H66" s="84">
        <v>2</v>
      </c>
      <c r="I66" s="27">
        <v>0</v>
      </c>
      <c r="J66" s="28">
        <f t="shared" si="0"/>
        <v>0</v>
      </c>
    </row>
    <row r="67" spans="1:10" s="4" customFormat="1" ht="287.39999999999998" customHeight="1" thickBot="1" x14ac:dyDescent="0.45">
      <c r="A67" s="43">
        <v>12</v>
      </c>
      <c r="B67" s="109" t="s">
        <v>72</v>
      </c>
      <c r="C67" s="18"/>
      <c r="D67" s="33"/>
      <c r="E67" s="19"/>
      <c r="F67" s="20"/>
      <c r="G67" s="117" t="s">
        <v>39</v>
      </c>
      <c r="H67" s="84">
        <v>1</v>
      </c>
      <c r="I67" s="27">
        <v>0</v>
      </c>
      <c r="J67" s="28">
        <f t="shared" si="0"/>
        <v>0</v>
      </c>
    </row>
    <row r="68" spans="1:10" s="4" customFormat="1" ht="367.8" customHeight="1" thickBot="1" x14ac:dyDescent="0.45">
      <c r="A68" s="43">
        <v>13</v>
      </c>
      <c r="B68" s="109" t="s">
        <v>73</v>
      </c>
      <c r="C68" s="18"/>
      <c r="D68" s="33"/>
      <c r="E68" s="19"/>
      <c r="F68" s="20"/>
      <c r="G68" s="117" t="s">
        <v>39</v>
      </c>
      <c r="H68" s="84">
        <v>2</v>
      </c>
      <c r="I68" s="27">
        <v>0</v>
      </c>
      <c r="J68" s="28">
        <f t="shared" si="0"/>
        <v>0</v>
      </c>
    </row>
    <row r="69" spans="1:10" s="4" customFormat="1" ht="148.80000000000001" customHeight="1" thickBot="1" x14ac:dyDescent="0.45">
      <c r="A69" s="43">
        <v>14</v>
      </c>
      <c r="B69" s="110" t="s">
        <v>74</v>
      </c>
      <c r="C69" s="18"/>
      <c r="D69" s="33"/>
      <c r="E69" s="19"/>
      <c r="F69" s="20"/>
      <c r="G69" s="84" t="s">
        <v>39</v>
      </c>
      <c r="H69" s="84">
        <v>2</v>
      </c>
      <c r="I69" s="27">
        <v>0</v>
      </c>
      <c r="J69" s="28">
        <f t="shared" si="0"/>
        <v>0</v>
      </c>
    </row>
    <row r="70" spans="1:10" s="4" customFormat="1" ht="150" customHeight="1" thickBot="1" x14ac:dyDescent="0.45">
      <c r="A70" s="43">
        <v>15</v>
      </c>
      <c r="B70" s="91" t="s">
        <v>75</v>
      </c>
      <c r="C70" s="18"/>
      <c r="D70" s="33"/>
      <c r="E70" s="19"/>
      <c r="F70" s="20"/>
      <c r="G70" s="84" t="s">
        <v>39</v>
      </c>
      <c r="H70" s="84">
        <v>1</v>
      </c>
      <c r="I70" s="27">
        <v>0</v>
      </c>
      <c r="J70" s="28">
        <f t="shared" si="0"/>
        <v>0</v>
      </c>
    </row>
    <row r="71" spans="1:10" ht="21.6" thickBot="1" x14ac:dyDescent="0.45">
      <c r="A71" s="136" t="s">
        <v>76</v>
      </c>
      <c r="B71" s="137"/>
      <c r="C71" s="137"/>
      <c r="D71" s="137"/>
      <c r="E71" s="137"/>
      <c r="F71" s="137"/>
      <c r="G71" s="137"/>
      <c r="H71" s="138"/>
      <c r="I71" s="126">
        <f>SUM(J16:J70)</f>
        <v>0</v>
      </c>
      <c r="J71" s="127"/>
    </row>
    <row r="72" spans="1:10" ht="21.6" thickBot="1" x14ac:dyDescent="0.45">
      <c r="A72" s="136" t="s">
        <v>77</v>
      </c>
      <c r="B72" s="137"/>
      <c r="C72" s="137"/>
      <c r="D72" s="137"/>
      <c r="E72" s="137"/>
      <c r="F72" s="137"/>
      <c r="G72" s="137"/>
      <c r="H72" s="138"/>
      <c r="I72" s="126">
        <f>I71*130</f>
        <v>0</v>
      </c>
      <c r="J72" s="127"/>
    </row>
    <row r="73" spans="1:10" ht="21.6" thickBot="1" x14ac:dyDescent="0.45">
      <c r="A73" s="137" t="s">
        <v>94</v>
      </c>
      <c r="B73" s="137"/>
      <c r="C73" s="137"/>
      <c r="D73" s="137"/>
      <c r="E73" s="137"/>
      <c r="F73" s="137"/>
      <c r="G73" s="137"/>
      <c r="H73" s="137"/>
      <c r="I73" s="126">
        <f>I72+I54+I30</f>
        <v>0</v>
      </c>
      <c r="J73" s="127"/>
    </row>
    <row r="74" spans="1:10" ht="24.6" customHeight="1" x14ac:dyDescent="0.4">
      <c r="A74" s="157" t="s">
        <v>93</v>
      </c>
      <c r="B74" s="157"/>
      <c r="C74" s="157"/>
      <c r="D74" s="157"/>
      <c r="E74" s="157"/>
      <c r="F74" s="157"/>
      <c r="G74" s="157"/>
      <c r="H74" s="157"/>
      <c r="I74" s="157"/>
      <c r="J74" s="157"/>
    </row>
    <row r="75" spans="1:10" ht="24.6" customHeight="1" x14ac:dyDescent="0.4">
      <c r="A75" s="37" t="s">
        <v>29</v>
      </c>
      <c r="B75" s="36"/>
      <c r="C75" s="36"/>
      <c r="D75" s="36"/>
      <c r="E75" s="36"/>
      <c r="F75" s="36"/>
      <c r="G75" s="36"/>
      <c r="H75" s="36"/>
      <c r="I75" s="36"/>
      <c r="J75" s="36"/>
    </row>
    <row r="76" spans="1:10" s="4" customFormat="1" ht="51.6" customHeight="1" x14ac:dyDescent="0.4">
      <c r="A76" s="153" t="s">
        <v>95</v>
      </c>
      <c r="B76" s="153"/>
      <c r="C76" s="153"/>
      <c r="D76" s="153"/>
      <c r="E76" s="153"/>
      <c r="F76" s="153"/>
      <c r="G76" s="153"/>
      <c r="H76" s="153"/>
      <c r="I76" s="153"/>
      <c r="J76" s="153"/>
    </row>
    <row r="77" spans="1:10" s="4" customFormat="1" ht="205.8" customHeight="1" x14ac:dyDescent="0.4">
      <c r="A77" s="155" t="s">
        <v>22</v>
      </c>
      <c r="B77" s="156"/>
      <c r="C77" s="208" t="s">
        <v>126</v>
      </c>
      <c r="D77" s="208"/>
      <c r="E77" s="208"/>
      <c r="F77" s="208"/>
      <c r="G77" s="208"/>
      <c r="H77" s="208"/>
      <c r="I77" s="208"/>
      <c r="J77" s="208"/>
    </row>
    <row r="78" spans="1:10" customFormat="1" ht="24" customHeight="1" x14ac:dyDescent="0.3">
      <c r="A78" s="23"/>
      <c r="B78" s="23"/>
      <c r="C78" s="24"/>
      <c r="D78" s="24"/>
      <c r="E78" s="24"/>
      <c r="F78" s="24"/>
      <c r="G78" s="24"/>
      <c r="H78" s="24"/>
      <c r="I78" s="24"/>
      <c r="J78" s="24"/>
    </row>
    <row r="79" spans="1:10" customFormat="1" ht="60" customHeight="1" x14ac:dyDescent="0.3">
      <c r="A79" s="25" t="s">
        <v>18</v>
      </c>
      <c r="B79" s="11"/>
      <c r="C79" s="11"/>
      <c r="D79" s="11"/>
      <c r="E79" s="11"/>
      <c r="F79" s="11"/>
      <c r="G79" s="11"/>
    </row>
    <row r="80" spans="1:10" x14ac:dyDescent="0.4">
      <c r="A80" s="25" t="s">
        <v>129</v>
      </c>
      <c r="B80" s="11"/>
      <c r="C80" s="11"/>
      <c r="D80" s="11"/>
      <c r="E80" s="11"/>
      <c r="F80" s="11"/>
      <c r="G80" s="11"/>
      <c r="H80"/>
      <c r="I80"/>
      <c r="J80"/>
    </row>
    <row r="81" spans="1:258" x14ac:dyDescent="0.4">
      <c r="A81" s="25" t="s">
        <v>127</v>
      </c>
      <c r="B81" s="11"/>
      <c r="C81" s="11"/>
      <c r="D81" s="11"/>
      <c r="E81" s="11"/>
      <c r="F81" s="11"/>
      <c r="G81" s="11"/>
      <c r="H81"/>
      <c r="I81"/>
      <c r="J81"/>
    </row>
    <row r="82" spans="1:258" x14ac:dyDescent="0.4">
      <c r="A82" s="25" t="s">
        <v>128</v>
      </c>
      <c r="B82" s="11"/>
      <c r="C82" s="11"/>
      <c r="D82" s="11"/>
      <c r="E82" s="11"/>
      <c r="F82" s="11"/>
      <c r="G82" s="11"/>
      <c r="H82"/>
      <c r="I82"/>
      <c r="J82"/>
    </row>
    <row r="83" spans="1:258" x14ac:dyDescent="0.4">
      <c r="A83" s="25"/>
      <c r="B83" s="11"/>
      <c r="C83" s="11"/>
      <c r="D83" s="11"/>
      <c r="E83" s="11"/>
      <c r="F83" s="11"/>
      <c r="G83" s="11"/>
      <c r="H83"/>
      <c r="I83"/>
      <c r="J83"/>
    </row>
    <row r="84" spans="1:258" x14ac:dyDescent="0.4">
      <c r="A84" s="154" t="s">
        <v>96</v>
      </c>
      <c r="B84" s="154"/>
      <c r="C84" s="154"/>
      <c r="D84" s="154"/>
      <c r="E84" s="154"/>
      <c r="F84" s="154"/>
      <c r="G84" s="154"/>
      <c r="H84" s="154"/>
      <c r="I84" s="154"/>
      <c r="J84" s="154"/>
    </row>
    <row r="85" spans="1:258" x14ac:dyDescent="0.4">
      <c r="A85" s="154" t="s">
        <v>24</v>
      </c>
      <c r="B85" s="154"/>
      <c r="C85" s="154"/>
      <c r="D85" s="154"/>
      <c r="E85" s="154"/>
      <c r="F85" s="154"/>
      <c r="G85" s="14"/>
      <c r="H85" s="14"/>
      <c r="I85" s="14"/>
      <c r="J85" s="14"/>
      <c r="K85" s="14"/>
      <c r="L85" s="14"/>
      <c r="M85" s="14"/>
      <c r="N85" s="14"/>
    </row>
    <row r="86" spans="1:258" x14ac:dyDescent="0.4">
      <c r="A86" s="14" t="s">
        <v>9</v>
      </c>
      <c r="B86" s="14"/>
      <c r="C86" s="14"/>
      <c r="D86" s="14"/>
      <c r="E86" s="14"/>
      <c r="F86" s="14"/>
      <c r="G86" s="14"/>
      <c r="H86" s="14"/>
      <c r="I86" s="14"/>
      <c r="J86" s="14"/>
    </row>
    <row r="87" spans="1:258" s="8" customFormat="1" ht="13.8" x14ac:dyDescent="0.25">
      <c r="A87" s="14" t="s">
        <v>10</v>
      </c>
      <c r="B87" s="14"/>
      <c r="C87" s="14"/>
      <c r="D87" s="14"/>
      <c r="E87" s="14"/>
      <c r="F87" s="14"/>
      <c r="G87" s="14"/>
      <c r="H87" s="14"/>
      <c r="I87" s="14"/>
      <c r="J87" s="14"/>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row>
    <row r="88" spans="1:258" x14ac:dyDescent="0.4">
      <c r="A88" s="14" t="s">
        <v>11</v>
      </c>
      <c r="B88" s="14"/>
      <c r="C88" s="14"/>
      <c r="D88" s="14"/>
      <c r="E88" s="14"/>
      <c r="F88" s="14"/>
      <c r="G88" s="32"/>
      <c r="H88" s="32"/>
      <c r="I88" s="32"/>
      <c r="J88" s="32"/>
    </row>
    <row r="89" spans="1:258" x14ac:dyDescent="0.4">
      <c r="A89" s="32" t="s">
        <v>17</v>
      </c>
      <c r="B89" s="32"/>
      <c r="C89" s="32"/>
      <c r="D89" s="32"/>
      <c r="E89" s="32"/>
      <c r="F89" s="32"/>
      <c r="G89" s="14"/>
      <c r="H89" s="14"/>
      <c r="I89" s="14"/>
      <c r="J89" s="14"/>
    </row>
    <row r="90" spans="1:258" x14ac:dyDescent="0.4">
      <c r="A90" s="14" t="s">
        <v>99</v>
      </c>
      <c r="B90" s="14"/>
      <c r="C90" s="14"/>
      <c r="D90" s="14"/>
      <c r="E90" s="14"/>
      <c r="F90" s="14"/>
      <c r="G90" s="14"/>
      <c r="H90" s="14"/>
      <c r="I90" s="14"/>
      <c r="J90" s="14"/>
    </row>
    <row r="91" spans="1:258" s="8" customFormat="1" x14ac:dyDescent="0.4">
      <c r="A91" s="15" t="s">
        <v>98</v>
      </c>
      <c r="B91" s="14"/>
      <c r="C91" s="14"/>
      <c r="D91" s="14"/>
      <c r="E91" s="14"/>
      <c r="F91" s="14"/>
      <c r="G91" s="1"/>
      <c r="H91" s="1"/>
      <c r="I91" s="5"/>
      <c r="J91" s="5"/>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row>
    <row r="92" spans="1:258" s="8" customFormat="1" x14ac:dyDescent="0.4">
      <c r="A92" s="2"/>
      <c r="B92" s="1"/>
      <c r="C92" s="1"/>
      <c r="D92" s="1"/>
      <c r="E92" s="1"/>
      <c r="F92" s="1"/>
      <c r="G92" s="10"/>
      <c r="H92" s="10"/>
      <c r="I92" s="9"/>
      <c r="J92" s="9"/>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row>
    <row r="93" spans="1:258" s="8" customFormat="1" ht="13.8" x14ac:dyDescent="0.25">
      <c r="A93" s="6"/>
      <c r="B93" s="13" t="s">
        <v>12</v>
      </c>
      <c r="C93" s="13"/>
      <c r="D93" s="13"/>
      <c r="E93" s="13"/>
      <c r="F93" s="12"/>
      <c r="G93" s="10"/>
      <c r="H93" s="10"/>
      <c r="I93" s="9"/>
      <c r="J93" s="9"/>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row>
    <row r="94" spans="1:258" s="8" customFormat="1" ht="15.6" x14ac:dyDescent="0.3">
      <c r="A94" s="11"/>
      <c r="B94" s="149" t="s">
        <v>13</v>
      </c>
      <c r="C94" s="149"/>
      <c r="D94" s="149"/>
      <c r="E94" s="149"/>
      <c r="F94" s="149"/>
      <c r="G94" s="10"/>
      <c r="H94" s="10"/>
      <c r="I94" s="9"/>
      <c r="J94" s="9"/>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row>
    <row r="95" spans="1:258" s="8" customFormat="1" ht="13.8" x14ac:dyDescent="0.25">
      <c r="A95" s="6"/>
      <c r="B95" s="12"/>
      <c r="C95" s="12"/>
      <c r="D95" s="12"/>
      <c r="E95" s="12"/>
      <c r="F95" s="12"/>
      <c r="G95" s="10"/>
      <c r="H95" s="10"/>
      <c r="I95" s="9"/>
      <c r="J95" s="9"/>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row>
    <row r="96" spans="1:258" s="8" customFormat="1" ht="13.8" x14ac:dyDescent="0.25">
      <c r="A96" s="6"/>
      <c r="B96" s="12"/>
      <c r="C96" s="12"/>
      <c r="D96" s="12"/>
      <c r="E96" s="12"/>
      <c r="F96" s="12"/>
      <c r="G96" s="10"/>
      <c r="H96" s="10"/>
      <c r="I96" s="9"/>
      <c r="J96" s="9"/>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row>
    <row r="97" spans="1:258" s="8" customFormat="1" ht="13.8" x14ac:dyDescent="0.25">
      <c r="A97" s="6"/>
      <c r="B97" s="10"/>
      <c r="C97" s="10"/>
      <c r="D97" s="10"/>
      <c r="E97" s="10"/>
      <c r="F97" s="10"/>
      <c r="G97" s="10"/>
      <c r="H97" s="10"/>
      <c r="I97" s="9"/>
      <c r="J97" s="9"/>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row>
    <row r="98" spans="1:258" x14ac:dyDescent="0.4">
      <c r="A98" s="6"/>
      <c r="B98" s="10"/>
      <c r="C98" s="10"/>
      <c r="D98" s="10"/>
      <c r="E98" s="10"/>
      <c r="F98" s="10"/>
      <c r="G98" s="10"/>
      <c r="H98" s="10"/>
      <c r="I98" s="9"/>
      <c r="J98" s="9"/>
    </row>
    <row r="99" spans="1:258" x14ac:dyDescent="0.4">
      <c r="A99" s="6"/>
      <c r="B99" s="10"/>
      <c r="C99" s="10"/>
      <c r="D99" s="10"/>
      <c r="E99" s="10"/>
      <c r="F99" s="10"/>
      <c r="I99" s="1"/>
      <c r="J99" s="1"/>
    </row>
    <row r="100" spans="1:258" x14ac:dyDescent="0.4">
      <c r="A100" s="1"/>
      <c r="I100" s="1"/>
      <c r="J100" s="1"/>
    </row>
    <row r="101" spans="1:258" x14ac:dyDescent="0.4">
      <c r="A101" s="1"/>
      <c r="I101" s="1"/>
      <c r="J101" s="1"/>
    </row>
    <row r="102" spans="1:258" x14ac:dyDescent="0.4">
      <c r="A102" s="1"/>
      <c r="I102" s="1"/>
      <c r="J102" s="1"/>
    </row>
    <row r="103" spans="1:258" x14ac:dyDescent="0.4">
      <c r="A103" s="1"/>
      <c r="I103" s="1"/>
      <c r="J103" s="1"/>
    </row>
    <row r="104" spans="1:258" x14ac:dyDescent="0.4">
      <c r="A104" s="1"/>
      <c r="I104" s="1"/>
      <c r="J104" s="1"/>
    </row>
    <row r="105" spans="1:258" x14ac:dyDescent="0.4">
      <c r="A105" s="1"/>
      <c r="I105" s="1"/>
      <c r="J105" s="1"/>
    </row>
    <row r="106" spans="1:258" x14ac:dyDescent="0.4">
      <c r="A106" s="1"/>
      <c r="I106" s="1"/>
      <c r="J106" s="1"/>
    </row>
    <row r="107" spans="1:258" x14ac:dyDescent="0.4">
      <c r="A107" s="1"/>
      <c r="I107" s="1"/>
      <c r="J107" s="1"/>
    </row>
    <row r="108" spans="1:258" x14ac:dyDescent="0.4">
      <c r="A108" s="1"/>
      <c r="I108" s="1"/>
      <c r="J108" s="1"/>
    </row>
    <row r="109" spans="1:258" x14ac:dyDescent="0.4">
      <c r="A109" s="1"/>
      <c r="I109" s="1"/>
      <c r="J109" s="1"/>
    </row>
    <row r="110" spans="1:258" x14ac:dyDescent="0.4">
      <c r="A110" s="1"/>
      <c r="I110" s="1"/>
      <c r="J110" s="1"/>
    </row>
    <row r="111" spans="1:258" x14ac:dyDescent="0.4">
      <c r="A111" s="1"/>
      <c r="I111" s="1"/>
      <c r="J111" s="1"/>
    </row>
    <row r="112" spans="1:258" x14ac:dyDescent="0.4">
      <c r="A112" s="1"/>
      <c r="I112" s="1"/>
      <c r="J112" s="1"/>
    </row>
    <row r="113" s="1" customFormat="1" x14ac:dyDescent="0.4"/>
    <row r="114" s="1" customFormat="1" x14ac:dyDescent="0.4"/>
    <row r="115" s="1" customFormat="1" x14ac:dyDescent="0.4"/>
    <row r="116" s="1" customFormat="1" x14ac:dyDescent="0.4"/>
    <row r="117" s="1" customFormat="1" x14ac:dyDescent="0.4"/>
    <row r="118" s="1" customFormat="1" x14ac:dyDescent="0.4"/>
    <row r="119" s="1" customFormat="1" x14ac:dyDescent="0.4"/>
    <row r="120" s="1" customFormat="1" x14ac:dyDescent="0.4"/>
    <row r="121" s="1" customFormat="1" x14ac:dyDescent="0.4"/>
    <row r="122" s="1" customFormat="1" x14ac:dyDescent="0.4"/>
    <row r="123" s="1" customFormat="1" x14ac:dyDescent="0.4"/>
    <row r="124" s="1" customFormat="1" x14ac:dyDescent="0.4"/>
    <row r="125" s="1" customFormat="1" x14ac:dyDescent="0.4"/>
    <row r="126" s="1" customFormat="1" x14ac:dyDescent="0.4"/>
    <row r="127" s="1" customFormat="1" x14ac:dyDescent="0.4"/>
    <row r="128" s="1" customFormat="1" x14ac:dyDescent="0.4"/>
    <row r="129" spans="1:10" x14ac:dyDescent="0.4">
      <c r="A129" s="1"/>
      <c r="I129" s="1"/>
      <c r="J129" s="1"/>
    </row>
    <row r="130" spans="1:10" x14ac:dyDescent="0.4">
      <c r="A130" s="1"/>
      <c r="I130" s="1"/>
      <c r="J130" s="1"/>
    </row>
    <row r="131" spans="1:10" x14ac:dyDescent="0.4">
      <c r="A131" s="1"/>
      <c r="I131" s="1"/>
      <c r="J131" s="1"/>
    </row>
    <row r="132" spans="1:10" x14ac:dyDescent="0.4">
      <c r="A132" s="1"/>
      <c r="I132" s="1"/>
      <c r="J132" s="1"/>
    </row>
    <row r="133" spans="1:10" x14ac:dyDescent="0.4">
      <c r="A133" s="1"/>
      <c r="I133" s="1"/>
      <c r="J133" s="1"/>
    </row>
    <row r="134" spans="1:10" x14ac:dyDescent="0.4">
      <c r="A134" s="1"/>
    </row>
  </sheetData>
  <mergeCells count="41">
    <mergeCell ref="A55:J55"/>
    <mergeCell ref="A73:H73"/>
    <mergeCell ref="I73:J73"/>
    <mergeCell ref="A30:H30"/>
    <mergeCell ref="I30:J30"/>
    <mergeCell ref="A54:H54"/>
    <mergeCell ref="A53:H53"/>
    <mergeCell ref="I53:J53"/>
    <mergeCell ref="I54:J54"/>
    <mergeCell ref="B94:F94"/>
    <mergeCell ref="A5:J5"/>
    <mergeCell ref="I11:I14"/>
    <mergeCell ref="J11:J14"/>
    <mergeCell ref="A76:J76"/>
    <mergeCell ref="A84:J84"/>
    <mergeCell ref="A77:B77"/>
    <mergeCell ref="C77:J77"/>
    <mergeCell ref="A72:H72"/>
    <mergeCell ref="I72:J72"/>
    <mergeCell ref="A74:J74"/>
    <mergeCell ref="A85:F85"/>
    <mergeCell ref="D13:F13"/>
    <mergeCell ref="G11:G14"/>
    <mergeCell ref="H11:H14"/>
    <mergeCell ref="A15:J15"/>
    <mergeCell ref="A1:J1"/>
    <mergeCell ref="A11:A14"/>
    <mergeCell ref="I71:J71"/>
    <mergeCell ref="B3:J3"/>
    <mergeCell ref="B11:F12"/>
    <mergeCell ref="A6:D8"/>
    <mergeCell ref="A9:D9"/>
    <mergeCell ref="E6:J6"/>
    <mergeCell ref="E7:J7"/>
    <mergeCell ref="E8:J8"/>
    <mergeCell ref="E9:J9"/>
    <mergeCell ref="A71:H71"/>
    <mergeCell ref="B13:C13"/>
    <mergeCell ref="A31:J31"/>
    <mergeCell ref="A29:H29"/>
    <mergeCell ref="I29:J29"/>
  </mergeCells>
  <phoneticPr fontId="12" type="noConversion"/>
  <pageMargins left="0.11811023622047245" right="0.11811023622047245" top="0" bottom="0" header="0.31496062992125984" footer="0.31496062992125984"/>
  <pageSetup paperSize="9"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3DD5E-69A8-47D0-A6F1-59956894852C}">
  <sheetPr>
    <pageSetUpPr fitToPage="1"/>
  </sheetPr>
  <dimension ref="A1:H31"/>
  <sheetViews>
    <sheetView zoomScale="110" zoomScaleNormal="110" workbookViewId="0">
      <selection activeCell="F9" sqref="F9"/>
    </sheetView>
  </sheetViews>
  <sheetFormatPr defaultRowHeight="14.4" x14ac:dyDescent="0.3"/>
  <cols>
    <col min="1" max="1" width="8" customWidth="1"/>
    <col min="2" max="2" width="33.88671875" customWidth="1"/>
    <col min="3" max="3" width="19.88671875" customWidth="1"/>
    <col min="4" max="4" width="17.21875" customWidth="1"/>
    <col min="5" max="5" width="19.33203125" customWidth="1"/>
    <col min="6" max="6" width="30.21875" customWidth="1"/>
    <col min="7" max="7" width="30.33203125" hidden="1" customWidth="1"/>
    <col min="8" max="8" width="23.77734375" customWidth="1"/>
    <col min="9" max="9" width="20.88671875" customWidth="1"/>
  </cols>
  <sheetData>
    <row r="1" spans="1:8" ht="26.4" customHeight="1" x14ac:dyDescent="0.3">
      <c r="A1" s="29"/>
      <c r="B1" s="29"/>
      <c r="C1" s="29"/>
      <c r="D1" s="29"/>
      <c r="E1" s="29"/>
      <c r="F1" s="202" t="s">
        <v>101</v>
      </c>
      <c r="G1" s="202"/>
      <c r="H1" s="202"/>
    </row>
    <row r="2" spans="1:8" x14ac:dyDescent="0.3">
      <c r="A2" s="29"/>
      <c r="B2" s="29"/>
      <c r="C2" s="29"/>
      <c r="D2" s="29"/>
      <c r="E2" s="29"/>
      <c r="F2" s="29"/>
      <c r="G2" s="29"/>
      <c r="H2" s="30"/>
    </row>
    <row r="3" spans="1:8" ht="15" x14ac:dyDescent="0.3">
      <c r="A3" s="31"/>
      <c r="B3" s="31"/>
      <c r="C3" s="31"/>
      <c r="D3" s="31"/>
      <c r="E3" s="31"/>
      <c r="F3" s="31"/>
      <c r="G3" s="31"/>
      <c r="H3" s="30"/>
    </row>
    <row r="4" spans="1:8" ht="18" thickBot="1" x14ac:dyDescent="0.35">
      <c r="A4" s="176" t="s">
        <v>19</v>
      </c>
      <c r="B4" s="176"/>
      <c r="C4" s="176"/>
      <c r="D4" s="176"/>
      <c r="E4" s="176"/>
      <c r="F4" s="176"/>
      <c r="G4" s="176"/>
      <c r="H4" s="176"/>
    </row>
    <row r="5" spans="1:8" ht="30" customHeight="1" thickBot="1" x14ac:dyDescent="0.35">
      <c r="A5" s="186" t="s">
        <v>21</v>
      </c>
      <c r="B5" s="180" t="s">
        <v>124</v>
      </c>
      <c r="C5" s="183" t="s">
        <v>25</v>
      </c>
      <c r="D5" s="184"/>
      <c r="E5" s="185"/>
      <c r="F5" s="180" t="s">
        <v>131</v>
      </c>
    </row>
    <row r="6" spans="1:8" ht="29.4" customHeight="1" thickBot="1" x14ac:dyDescent="0.35">
      <c r="A6" s="182"/>
      <c r="B6" s="182"/>
      <c r="C6" s="187" t="s">
        <v>34</v>
      </c>
      <c r="D6" s="188" t="s">
        <v>35</v>
      </c>
      <c r="E6" s="189" t="s">
        <v>38</v>
      </c>
      <c r="F6" s="181"/>
    </row>
    <row r="7" spans="1:8" ht="30" customHeight="1" thickBot="1" x14ac:dyDescent="0.35">
      <c r="A7" s="178">
        <v>1</v>
      </c>
      <c r="B7" s="196" t="s">
        <v>103</v>
      </c>
      <c r="C7" s="197">
        <v>10</v>
      </c>
      <c r="D7" s="197">
        <v>10</v>
      </c>
      <c r="E7" s="198">
        <v>10</v>
      </c>
      <c r="F7" s="203" t="s">
        <v>132</v>
      </c>
    </row>
    <row r="8" spans="1:8" ht="30" customHeight="1" thickBot="1" x14ac:dyDescent="0.35">
      <c r="A8" s="179">
        <v>2</v>
      </c>
      <c r="B8" s="199" t="s">
        <v>104</v>
      </c>
      <c r="C8" s="200">
        <v>3</v>
      </c>
      <c r="D8" s="200">
        <v>3</v>
      </c>
      <c r="E8" s="201">
        <v>3</v>
      </c>
      <c r="F8" s="203" t="s">
        <v>132</v>
      </c>
    </row>
    <row r="9" spans="1:8" ht="30" customHeight="1" thickBot="1" x14ac:dyDescent="0.35">
      <c r="A9" s="178">
        <v>3</v>
      </c>
      <c r="B9" s="196" t="s">
        <v>105</v>
      </c>
      <c r="C9" s="197">
        <v>7</v>
      </c>
      <c r="D9" s="197">
        <v>7</v>
      </c>
      <c r="E9" s="198">
        <v>7</v>
      </c>
      <c r="F9" s="203" t="s">
        <v>132</v>
      </c>
    </row>
    <row r="10" spans="1:8" ht="30" customHeight="1" thickBot="1" x14ac:dyDescent="0.35">
      <c r="A10" s="179">
        <v>4</v>
      </c>
      <c r="B10" s="199" t="s">
        <v>106</v>
      </c>
      <c r="C10" s="200">
        <v>4</v>
      </c>
      <c r="D10" s="200">
        <v>4</v>
      </c>
      <c r="E10" s="201">
        <v>4</v>
      </c>
      <c r="F10" s="203" t="s">
        <v>132</v>
      </c>
    </row>
    <row r="11" spans="1:8" ht="30" customHeight="1" thickBot="1" x14ac:dyDescent="0.35">
      <c r="A11" s="178">
        <v>5</v>
      </c>
      <c r="B11" s="204" t="s">
        <v>107</v>
      </c>
      <c r="C11" s="205">
        <v>4</v>
      </c>
      <c r="D11" s="205">
        <v>4</v>
      </c>
      <c r="E11" s="206">
        <v>4</v>
      </c>
      <c r="F11" s="203" t="s">
        <v>132</v>
      </c>
    </row>
    <row r="12" spans="1:8" ht="30" customHeight="1" thickBot="1" x14ac:dyDescent="0.35">
      <c r="A12" s="179">
        <v>6</v>
      </c>
      <c r="B12" s="199" t="s">
        <v>108</v>
      </c>
      <c r="C12" s="200">
        <v>2</v>
      </c>
      <c r="D12" s="200">
        <v>2</v>
      </c>
      <c r="E12" s="201">
        <v>2</v>
      </c>
      <c r="F12" s="203" t="s">
        <v>132</v>
      </c>
    </row>
    <row r="13" spans="1:8" ht="30" customHeight="1" thickBot="1" x14ac:dyDescent="0.35">
      <c r="A13" s="178">
        <v>7</v>
      </c>
      <c r="B13" s="196" t="s">
        <v>109</v>
      </c>
      <c r="C13" s="197">
        <v>3</v>
      </c>
      <c r="D13" s="197">
        <v>3</v>
      </c>
      <c r="E13" s="198">
        <v>3</v>
      </c>
      <c r="F13" s="203" t="s">
        <v>132</v>
      </c>
    </row>
    <row r="14" spans="1:8" ht="30" customHeight="1" thickBot="1" x14ac:dyDescent="0.35">
      <c r="A14" s="179">
        <v>8</v>
      </c>
      <c r="B14" s="199" t="s">
        <v>110</v>
      </c>
      <c r="C14" s="200">
        <v>2</v>
      </c>
      <c r="D14" s="200">
        <v>2</v>
      </c>
      <c r="E14" s="201">
        <v>2</v>
      </c>
      <c r="F14" s="203" t="s">
        <v>132</v>
      </c>
    </row>
    <row r="15" spans="1:8" ht="30" customHeight="1" thickBot="1" x14ac:dyDescent="0.35">
      <c r="A15" s="178">
        <v>9</v>
      </c>
      <c r="B15" s="204" t="s">
        <v>111</v>
      </c>
      <c r="C15" s="205">
        <v>12</v>
      </c>
      <c r="D15" s="205">
        <v>12</v>
      </c>
      <c r="E15" s="206">
        <v>12</v>
      </c>
      <c r="F15" s="203" t="s">
        <v>132</v>
      </c>
    </row>
    <row r="16" spans="1:8" ht="30" customHeight="1" thickBot="1" x14ac:dyDescent="0.35">
      <c r="A16" s="179">
        <v>10</v>
      </c>
      <c r="B16" s="199" t="s">
        <v>112</v>
      </c>
      <c r="C16" s="200">
        <v>18</v>
      </c>
      <c r="D16" s="200">
        <v>18</v>
      </c>
      <c r="E16" s="201">
        <v>18</v>
      </c>
      <c r="F16" s="203" t="s">
        <v>132</v>
      </c>
    </row>
    <row r="17" spans="1:8" ht="30" customHeight="1" thickBot="1" x14ac:dyDescent="0.35">
      <c r="A17" s="178">
        <v>11</v>
      </c>
      <c r="B17" s="196" t="s">
        <v>113</v>
      </c>
      <c r="C17" s="197">
        <v>6</v>
      </c>
      <c r="D17" s="197">
        <v>6</v>
      </c>
      <c r="E17" s="198">
        <v>6</v>
      </c>
      <c r="F17" s="203" t="s">
        <v>132</v>
      </c>
    </row>
    <row r="18" spans="1:8" ht="30" customHeight="1" thickBot="1" x14ac:dyDescent="0.35">
      <c r="A18" s="179">
        <v>12</v>
      </c>
      <c r="B18" s="199" t="s">
        <v>114</v>
      </c>
      <c r="C18" s="200">
        <v>3</v>
      </c>
      <c r="D18" s="200">
        <v>3</v>
      </c>
      <c r="E18" s="201">
        <v>3</v>
      </c>
      <c r="F18" s="203" t="s">
        <v>132</v>
      </c>
    </row>
    <row r="19" spans="1:8" ht="30" customHeight="1" thickBot="1" x14ac:dyDescent="0.35">
      <c r="A19" s="178">
        <v>13</v>
      </c>
      <c r="B19" s="196" t="s">
        <v>115</v>
      </c>
      <c r="C19" s="197">
        <v>9</v>
      </c>
      <c r="D19" s="197">
        <v>9</v>
      </c>
      <c r="E19" s="198">
        <v>9</v>
      </c>
      <c r="F19" s="203" t="s">
        <v>132</v>
      </c>
    </row>
    <row r="20" spans="1:8" ht="30" customHeight="1" thickBot="1" x14ac:dyDescent="0.35">
      <c r="A20" s="179">
        <v>14</v>
      </c>
      <c r="B20" s="199" t="s">
        <v>116</v>
      </c>
      <c r="C20" s="200">
        <v>2</v>
      </c>
      <c r="D20" s="200">
        <v>2</v>
      </c>
      <c r="E20" s="201">
        <v>2</v>
      </c>
      <c r="F20" s="203" t="s">
        <v>132</v>
      </c>
    </row>
    <row r="21" spans="1:8" ht="30" customHeight="1" thickBot="1" x14ac:dyDescent="0.35">
      <c r="A21" s="178">
        <v>15</v>
      </c>
      <c r="B21" s="196" t="s">
        <v>117</v>
      </c>
      <c r="C21" s="197">
        <v>17</v>
      </c>
      <c r="D21" s="197">
        <v>17</v>
      </c>
      <c r="E21" s="198">
        <v>17</v>
      </c>
      <c r="F21" s="203" t="s">
        <v>132</v>
      </c>
    </row>
    <row r="22" spans="1:8" ht="30" customHeight="1" thickBot="1" x14ac:dyDescent="0.35">
      <c r="A22" s="179">
        <v>16</v>
      </c>
      <c r="B22" s="199" t="s">
        <v>118</v>
      </c>
      <c r="C22" s="200">
        <v>4</v>
      </c>
      <c r="D22" s="200">
        <v>4</v>
      </c>
      <c r="E22" s="201">
        <v>4</v>
      </c>
      <c r="F22" s="203" t="s">
        <v>132</v>
      </c>
    </row>
    <row r="23" spans="1:8" ht="30" customHeight="1" thickBot="1" x14ac:dyDescent="0.35">
      <c r="A23" s="178">
        <v>17</v>
      </c>
      <c r="B23" s="196" t="s">
        <v>119</v>
      </c>
      <c r="C23" s="197">
        <v>3</v>
      </c>
      <c r="D23" s="197">
        <v>3</v>
      </c>
      <c r="E23" s="198">
        <v>3</v>
      </c>
      <c r="F23" s="203" t="s">
        <v>132</v>
      </c>
    </row>
    <row r="24" spans="1:8" ht="30" customHeight="1" thickBot="1" x14ac:dyDescent="0.35">
      <c r="A24" s="179">
        <v>18</v>
      </c>
      <c r="B24" s="199" t="s">
        <v>120</v>
      </c>
      <c r="C24" s="200">
        <v>7</v>
      </c>
      <c r="D24" s="200">
        <v>7</v>
      </c>
      <c r="E24" s="201">
        <v>7</v>
      </c>
      <c r="F24" s="203" t="s">
        <v>132</v>
      </c>
    </row>
    <row r="25" spans="1:8" ht="30" customHeight="1" thickBot="1" x14ac:dyDescent="0.35">
      <c r="A25" s="178">
        <v>19</v>
      </c>
      <c r="B25" s="196" t="s">
        <v>121</v>
      </c>
      <c r="C25" s="197">
        <v>4</v>
      </c>
      <c r="D25" s="197">
        <v>4</v>
      </c>
      <c r="E25" s="198">
        <v>4</v>
      </c>
      <c r="F25" s="203" t="s">
        <v>132</v>
      </c>
    </row>
    <row r="26" spans="1:8" ht="30" customHeight="1" thickBot="1" x14ac:dyDescent="0.35">
      <c r="A26" s="179">
        <v>20</v>
      </c>
      <c r="B26" s="199" t="s">
        <v>122</v>
      </c>
      <c r="C26" s="200">
        <v>2</v>
      </c>
      <c r="D26" s="200">
        <v>2</v>
      </c>
      <c r="E26" s="201">
        <v>2</v>
      </c>
      <c r="F26" s="203" t="s">
        <v>132</v>
      </c>
    </row>
    <row r="27" spans="1:8" ht="30" customHeight="1" thickBot="1" x14ac:dyDescent="0.35">
      <c r="A27" s="178">
        <v>21</v>
      </c>
      <c r="B27" s="207" t="s">
        <v>123</v>
      </c>
      <c r="C27" s="205">
        <v>8</v>
      </c>
      <c r="D27" s="205">
        <v>8</v>
      </c>
      <c r="E27" s="206">
        <v>8</v>
      </c>
      <c r="F27" s="203" t="s">
        <v>132</v>
      </c>
    </row>
    <row r="28" spans="1:8" ht="23.4" hidden="1" customHeight="1" thickBot="1" x14ac:dyDescent="0.35">
      <c r="A28" s="190" t="s">
        <v>125</v>
      </c>
      <c r="B28" s="191"/>
      <c r="C28" s="192">
        <f>SUM(C7:E27)</f>
        <v>390</v>
      </c>
      <c r="D28" s="193"/>
      <c r="E28" s="194"/>
      <c r="F28" s="26"/>
      <c r="G28" s="26"/>
      <c r="H28" s="26"/>
    </row>
    <row r="29" spans="1:8" x14ac:dyDescent="0.3">
      <c r="F29" s="26"/>
      <c r="G29" s="26"/>
      <c r="H29" s="26"/>
    </row>
    <row r="30" spans="1:8" x14ac:dyDescent="0.3">
      <c r="F30" s="26"/>
      <c r="G30" s="26"/>
      <c r="H30" s="26"/>
    </row>
    <row r="31" spans="1:8" s="35" customFormat="1" ht="16.2" x14ac:dyDescent="0.35">
      <c r="A31" s="34" t="s">
        <v>26</v>
      </c>
      <c r="B31" s="34"/>
      <c r="C31" s="34"/>
      <c r="D31" s="34"/>
      <c r="E31" s="34"/>
    </row>
  </sheetData>
  <mergeCells count="8">
    <mergeCell ref="C28:E28"/>
    <mergeCell ref="A28:B28"/>
    <mergeCell ref="F1:H1"/>
    <mergeCell ref="F5:F6"/>
    <mergeCell ref="C5:E5"/>
    <mergeCell ref="B5:B6"/>
    <mergeCell ref="A5:A6"/>
    <mergeCell ref="A4:H4"/>
  </mergeCells>
  <pageMargins left="0.25" right="0.25" top="0.75" bottom="0.75" header="0.3" footer="0.3"/>
  <pageSetup paperSize="9"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CD73D-88C8-48C1-8838-107CF4C1259E}">
  <dimension ref="A1:S24"/>
  <sheetViews>
    <sheetView workbookViewId="0">
      <selection activeCell="O1" sqref="O1:S2"/>
    </sheetView>
  </sheetViews>
  <sheetFormatPr defaultRowHeight="14.4" x14ac:dyDescent="0.3"/>
  <sheetData>
    <row r="1" spans="1:19" x14ac:dyDescent="0.3">
      <c r="A1" s="87"/>
      <c r="B1" s="87"/>
      <c r="C1" s="87"/>
      <c r="D1" s="87"/>
      <c r="E1" s="87"/>
      <c r="F1" s="87"/>
      <c r="G1" s="87"/>
      <c r="H1" s="87"/>
      <c r="I1" s="87"/>
      <c r="J1" s="87"/>
      <c r="K1" s="87"/>
      <c r="O1" s="177" t="s">
        <v>102</v>
      </c>
      <c r="P1" s="177"/>
      <c r="Q1" s="177"/>
      <c r="R1" s="177"/>
      <c r="S1" s="177"/>
    </row>
    <row r="2" spans="1:19" x14ac:dyDescent="0.3">
      <c r="A2" s="87"/>
      <c r="B2" s="87"/>
      <c r="C2" s="87"/>
      <c r="D2" s="87"/>
      <c r="E2" s="87"/>
      <c r="F2" s="87"/>
      <c r="G2" s="87"/>
      <c r="H2" s="87"/>
      <c r="I2" s="87"/>
      <c r="J2" s="87"/>
      <c r="K2" s="87"/>
      <c r="O2" s="177"/>
      <c r="P2" s="177"/>
      <c r="Q2" s="177"/>
      <c r="R2" s="177"/>
      <c r="S2" s="177"/>
    </row>
    <row r="3" spans="1:19" x14ac:dyDescent="0.3">
      <c r="A3" s="87"/>
      <c r="B3" s="87"/>
      <c r="C3" s="87"/>
      <c r="D3" s="87"/>
      <c r="E3" s="87"/>
      <c r="F3" s="87"/>
      <c r="G3" s="87"/>
      <c r="H3" s="87"/>
      <c r="I3" s="87"/>
      <c r="J3" s="87"/>
      <c r="K3" s="87"/>
    </row>
    <row r="4" spans="1:19" x14ac:dyDescent="0.3">
      <c r="A4" s="87"/>
      <c r="B4" s="87"/>
      <c r="C4" s="87"/>
      <c r="D4" s="87"/>
      <c r="E4" s="87"/>
      <c r="F4" s="87"/>
      <c r="G4" s="87"/>
      <c r="H4" s="87"/>
      <c r="I4" s="87"/>
      <c r="J4" s="87"/>
      <c r="K4" s="87"/>
    </row>
    <row r="5" spans="1:19" x14ac:dyDescent="0.3">
      <c r="A5" s="87"/>
      <c r="B5" s="87"/>
      <c r="C5" s="87"/>
      <c r="D5" s="87"/>
      <c r="E5" s="87"/>
      <c r="F5" s="87"/>
      <c r="G5" s="87"/>
      <c r="H5" s="87"/>
      <c r="I5" s="87"/>
      <c r="J5" s="87"/>
      <c r="K5" s="87"/>
    </row>
    <row r="6" spans="1:19" x14ac:dyDescent="0.3">
      <c r="A6" s="87"/>
      <c r="B6" s="87"/>
      <c r="C6" s="87"/>
      <c r="D6" s="87"/>
      <c r="E6" s="87"/>
      <c r="F6" s="87"/>
      <c r="G6" s="87"/>
      <c r="H6" s="87"/>
      <c r="I6" s="87"/>
      <c r="J6" s="87"/>
      <c r="K6" s="87"/>
    </row>
    <row r="7" spans="1:19" x14ac:dyDescent="0.3">
      <c r="A7" s="87"/>
      <c r="B7" s="87"/>
      <c r="C7" s="87"/>
      <c r="D7" s="87"/>
      <c r="E7" s="87"/>
      <c r="F7" s="87"/>
      <c r="G7" s="87"/>
      <c r="H7" s="87"/>
      <c r="I7" s="87"/>
      <c r="J7" s="87"/>
      <c r="K7" s="87"/>
    </row>
    <row r="8" spans="1:19" x14ac:dyDescent="0.3">
      <c r="A8" s="87"/>
      <c r="B8" s="87"/>
      <c r="C8" s="87"/>
      <c r="D8" s="87"/>
      <c r="E8" s="87"/>
      <c r="F8" s="87"/>
      <c r="G8" s="87"/>
      <c r="H8" s="87"/>
      <c r="I8" s="87"/>
      <c r="J8" s="87"/>
      <c r="K8" s="87"/>
    </row>
    <row r="9" spans="1:19" x14ac:dyDescent="0.3">
      <c r="A9" s="87"/>
      <c r="B9" s="87"/>
      <c r="C9" s="87"/>
      <c r="D9" s="87"/>
      <c r="E9" s="87"/>
      <c r="F9" s="87"/>
      <c r="G9" s="87"/>
      <c r="H9" s="87"/>
      <c r="I9" s="87"/>
      <c r="J9" s="87"/>
      <c r="K9" s="87"/>
    </row>
    <row r="10" spans="1:19" x14ac:dyDescent="0.3">
      <c r="A10" s="87"/>
      <c r="B10" s="87"/>
      <c r="C10" s="87"/>
      <c r="D10" s="87"/>
      <c r="E10" s="87"/>
      <c r="F10" s="87"/>
      <c r="G10" s="87"/>
      <c r="H10" s="87"/>
      <c r="I10" s="87"/>
      <c r="J10" s="87"/>
      <c r="K10" s="87"/>
    </row>
    <row r="11" spans="1:19" x14ac:dyDescent="0.3">
      <c r="A11" s="87"/>
      <c r="B11" s="87"/>
      <c r="C11" s="87"/>
      <c r="D11" s="87"/>
      <c r="E11" s="87"/>
      <c r="F11" s="87"/>
      <c r="G11" s="87"/>
      <c r="H11" s="87"/>
      <c r="I11" s="87"/>
      <c r="J11" s="87"/>
      <c r="K11" s="87"/>
    </row>
    <row r="12" spans="1:19" x14ac:dyDescent="0.3">
      <c r="A12" s="87"/>
      <c r="B12" s="87"/>
      <c r="C12" s="87"/>
      <c r="D12" s="87"/>
      <c r="E12" s="87"/>
      <c r="F12" s="87"/>
      <c r="G12" s="87"/>
      <c r="H12" s="87"/>
      <c r="I12" s="87"/>
      <c r="J12" s="87"/>
      <c r="K12" s="87"/>
    </row>
    <row r="13" spans="1:19" x14ac:dyDescent="0.3">
      <c r="A13" s="87"/>
      <c r="B13" s="87"/>
      <c r="C13" s="87"/>
      <c r="D13" s="87"/>
      <c r="E13" s="87"/>
      <c r="F13" s="87"/>
      <c r="G13" s="87"/>
      <c r="H13" s="87"/>
      <c r="I13" s="87"/>
      <c r="J13" s="87"/>
      <c r="K13" s="87"/>
    </row>
    <row r="14" spans="1:19" x14ac:dyDescent="0.3">
      <c r="A14" s="87"/>
      <c r="B14" s="87"/>
      <c r="C14" s="87"/>
      <c r="D14" s="87"/>
      <c r="E14" s="87"/>
      <c r="F14" s="87"/>
      <c r="G14" s="87"/>
      <c r="H14" s="87"/>
      <c r="I14" s="87"/>
      <c r="J14" s="87"/>
      <c r="K14" s="87"/>
    </row>
    <row r="15" spans="1:19" x14ac:dyDescent="0.3">
      <c r="A15" s="87"/>
      <c r="B15" s="87"/>
      <c r="C15" s="87"/>
      <c r="D15" s="87"/>
      <c r="E15" s="87"/>
      <c r="F15" s="87"/>
      <c r="G15" s="87"/>
      <c r="H15" s="87"/>
      <c r="I15" s="87"/>
      <c r="J15" s="87"/>
      <c r="K15" s="87"/>
    </row>
    <row r="16" spans="1:19" x14ac:dyDescent="0.3">
      <c r="A16" s="87"/>
      <c r="B16" s="87"/>
      <c r="C16" s="87"/>
      <c r="D16" s="87"/>
      <c r="E16" s="87"/>
      <c r="F16" s="87"/>
      <c r="G16" s="87"/>
      <c r="H16" s="87"/>
      <c r="I16" s="87"/>
      <c r="J16" s="87"/>
      <c r="K16" s="87"/>
    </row>
    <row r="17" spans="1:11" x14ac:dyDescent="0.3">
      <c r="A17" s="87"/>
      <c r="B17" s="87"/>
      <c r="C17" s="87"/>
      <c r="D17" s="87"/>
      <c r="E17" s="87"/>
      <c r="F17" s="87"/>
      <c r="G17" s="87"/>
      <c r="H17" s="87"/>
      <c r="I17" s="87"/>
      <c r="J17" s="87"/>
      <c r="K17" s="87"/>
    </row>
    <row r="18" spans="1:11" x14ac:dyDescent="0.3">
      <c r="A18" s="87"/>
      <c r="B18" s="87"/>
      <c r="C18" s="87"/>
      <c r="D18" s="87"/>
      <c r="E18" s="87"/>
      <c r="F18" s="87"/>
      <c r="G18" s="87"/>
      <c r="H18" s="87"/>
      <c r="I18" s="87"/>
      <c r="J18" s="87"/>
      <c r="K18" s="87"/>
    </row>
    <row r="19" spans="1:11" x14ac:dyDescent="0.3">
      <c r="A19" s="87"/>
      <c r="B19" s="87"/>
      <c r="C19" s="87"/>
      <c r="D19" s="87"/>
      <c r="E19" s="87"/>
      <c r="F19" s="87"/>
      <c r="G19" s="87"/>
      <c r="H19" s="87"/>
      <c r="I19" s="87"/>
      <c r="J19" s="87"/>
      <c r="K19" s="87"/>
    </row>
    <row r="20" spans="1:11" x14ac:dyDescent="0.3">
      <c r="A20" s="87"/>
      <c r="B20" s="87"/>
      <c r="C20" s="87"/>
      <c r="D20" s="87"/>
      <c r="E20" s="87"/>
      <c r="F20" s="87"/>
      <c r="G20" s="87"/>
      <c r="H20" s="87"/>
      <c r="I20" s="87"/>
      <c r="J20" s="87"/>
      <c r="K20" s="87"/>
    </row>
    <row r="21" spans="1:11" x14ac:dyDescent="0.3">
      <c r="A21" s="87"/>
      <c r="B21" s="87"/>
      <c r="C21" s="87"/>
      <c r="D21" s="87"/>
      <c r="E21" s="87"/>
      <c r="F21" s="87"/>
      <c r="G21" s="87"/>
      <c r="H21" s="87"/>
      <c r="I21" s="87"/>
      <c r="J21" s="87"/>
      <c r="K21" s="87"/>
    </row>
    <row r="22" spans="1:11" x14ac:dyDescent="0.3">
      <c r="A22" s="87"/>
      <c r="B22" s="87"/>
      <c r="C22" s="87"/>
      <c r="D22" s="87"/>
      <c r="E22" s="87"/>
      <c r="F22" s="87"/>
      <c r="G22" s="87"/>
      <c r="H22" s="87"/>
      <c r="I22" s="87"/>
      <c r="J22" s="87"/>
      <c r="K22" s="87"/>
    </row>
    <row r="23" spans="1:11" x14ac:dyDescent="0.3">
      <c r="A23" s="87"/>
      <c r="B23" s="87"/>
      <c r="C23" s="87"/>
      <c r="D23" s="87"/>
      <c r="E23" s="87"/>
      <c r="F23" s="87"/>
      <c r="G23" s="87"/>
      <c r="H23" s="87"/>
      <c r="I23" s="87"/>
      <c r="J23" s="87"/>
      <c r="K23" s="87"/>
    </row>
    <row r="24" spans="1:11" x14ac:dyDescent="0.3">
      <c r="A24" s="87"/>
      <c r="B24" s="87"/>
      <c r="C24" s="87"/>
      <c r="D24" s="87"/>
      <c r="E24" s="87"/>
      <c r="F24" s="87"/>
      <c r="G24" s="87"/>
      <c r="H24" s="87"/>
      <c r="I24" s="87"/>
      <c r="J24" s="87"/>
      <c r="K24" s="87"/>
    </row>
  </sheetData>
  <mergeCells count="1">
    <mergeCell ref="O1:S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7E191-4838-4452-8C67-12D82B7467E3}">
  <sheetPr>
    <pageSetUpPr fitToPage="1"/>
  </sheetPr>
  <dimension ref="U1:Z1"/>
  <sheetViews>
    <sheetView topLeftCell="A48" zoomScale="50" zoomScaleNormal="50" workbookViewId="0">
      <selection activeCell="AE32" sqref="AE32"/>
    </sheetView>
  </sheetViews>
  <sheetFormatPr defaultRowHeight="14.4" x14ac:dyDescent="0.3"/>
  <sheetData>
    <row r="1" spans="21:26" ht="20.399999999999999" x14ac:dyDescent="0.35">
      <c r="U1" s="22" t="s">
        <v>20</v>
      </c>
      <c r="V1" s="22"/>
      <c r="W1" s="22"/>
      <c r="X1" s="22"/>
      <c r="Y1" s="22"/>
      <c r="Z1" s="22"/>
    </row>
  </sheetData>
  <pageMargins left="0.25" right="0.25" top="0.75" bottom="0.75" header="0.3" footer="0.3"/>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4</vt:i4>
      </vt:variant>
      <vt:variant>
        <vt:lpstr>Іменовані діапазони</vt:lpstr>
      </vt:variant>
      <vt:variant>
        <vt:i4>2</vt:i4>
      </vt:variant>
    </vt:vector>
  </HeadingPairs>
  <TitlesOfParts>
    <vt:vector size="6" baseType="lpstr">
      <vt:lpstr>Додаток №2_Тендерна пропозиція</vt:lpstr>
      <vt:lpstr>Додаток №3_Розподіл</vt:lpstr>
      <vt:lpstr>Брендування_Додаток 5</vt:lpstr>
      <vt:lpstr>Додаток №4_візуалізація_короб</vt:lpstr>
      <vt:lpstr>'Додаток №2_Тендерна пропозиція'!Область_друку</vt:lpstr>
      <vt:lpstr>'Додаток №3_Розподіл'!Область_друку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2024-12-11T14:56:43Z</dcterms:modified>
  <cp:category/>
  <cp:contentStatus/>
</cp:coreProperties>
</file>