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834" documentId="13_ncr:1_{2B86E354-F780-45D1-942E-10D181CF870D}" xr6:coauthVersionLast="47" xr6:coauthVersionMax="47" xr10:uidLastSave="{E32F829C-7BB5-46BA-B95D-292756C01A20}"/>
  <bookViews>
    <workbookView xWindow="28680" yWindow="-120" windowWidth="29040" windowHeight="15720" xr2:uid="{00000000-000D-0000-FFFF-FFFF00000000}"/>
  </bookViews>
  <sheets>
    <sheet name="Пропозиція_товари" sheetId="6" r:id="rId1"/>
  </sheets>
  <definedNames>
    <definedName name="_xlnm.Print_Area" localSheetId="0">Пропозиція_товари!$A$1:$G$140</definedName>
  </definedName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4" i="6" l="1"/>
  <c r="F122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5" i="6"/>
  <c r="G116" i="6"/>
  <c r="G117" i="6"/>
  <c r="G118" i="6"/>
  <c r="G119" i="6"/>
  <c r="G120" i="6"/>
  <c r="G121" i="6"/>
  <c r="G16" i="6"/>
  <c r="G15" i="6"/>
  <c r="G14" i="6"/>
</calcChain>
</file>

<file path=xl/sharedStrings.xml><?xml version="1.0" encoding="utf-8"?>
<sst xmlns="http://schemas.openxmlformats.org/spreadsheetml/2006/main" count="356" uniqueCount="248">
  <si>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</si>
  <si>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</si>
  <si>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</si>
  <si>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</si>
  <si>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</si>
  <si>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</si>
  <si>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</si>
  <si>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</si>
  <si>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</si>
  <si>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Кількість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</si>
  <si>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</si>
  <si>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</si>
  <si>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</si>
  <si>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</si>
  <si>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</si>
  <si>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</si>
  <si>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</si>
  <si>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</si>
  <si>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>Ми погоджуємось зафіксувати цінову пропозицію протягом 90 календарних днів з моменту подачі</t>
  </si>
  <si>
    <t>Медсестринство  в педіатрії
В.С.Тарасюк, Г.Г.Титаренко, І.В.Паламарь</t>
  </si>
  <si>
    <t>Загальний догляд за хворими і медична маніпуляційна техніка
Н.М. Касевич; за ред. В.І. Литвиненка</t>
  </si>
  <si>
    <t>Практикум з медичної біології. Н.О. Саляк.
Workshop on medical biology  N.O. Salyak</t>
  </si>
  <si>
    <t>Догляд за хворими (практика)  
О.М. Ковальова, В.М. Лісовий, С.І. Шевченко</t>
  </si>
  <si>
    <t xml:space="preserve">Догляд за хворими і медична маніпуляційна техніка. 
Савка Л.С. </t>
  </si>
  <si>
    <t>Безпека життєдіяльності,  основи охорони праці. 
О.П. Яворовський, В.М. Шевцова, В.І. Зенкіна.</t>
  </si>
  <si>
    <t>Охорона праці в медичній галузі. 
О.П.Яворівський, І.В. Сергета, Ю.О. Паустовський.</t>
  </si>
  <si>
    <t>Медсестринство у внутрішній медицині. 
О.С. Стасишин, В.В. Стасюк, І.М. Бандура, І.В. Вібла</t>
  </si>
  <si>
    <t xml:space="preserve">Медсестринство в хірургії. 
Сабадишин Р.О., Маркович О.В. </t>
  </si>
  <si>
    <t xml:space="preserve">Організація роботи операційної медсестри. 
Сабадишин Р.О., Маркович О.В. </t>
  </si>
  <si>
    <t>Основи медсестринства в модулях. 
Н.М. Касевич</t>
  </si>
  <si>
    <t>Клінічне медсестринство в інфектології. 
В.І. Бельдій, У.П. Весклярова, Т.В. Покровська</t>
  </si>
  <si>
    <t>Клінічне медсестринство в інфекційних хворобах 
В.М. Козько, Г.О. Соломенник, К.В. Юрко</t>
  </si>
  <si>
    <t xml:space="preserve">Загальна епідеміологія. 
Н.О. Виноград, З.П. Василишин, Л.П. Козак </t>
  </si>
  <si>
    <t>Медсестринство в акушерстві. 
М.Б. Шеледин</t>
  </si>
  <si>
    <t>Медсестринство в дерматології і венерології. 
В.І. Степаненко, А.І. Чоботарь, С.О. Бондарь</t>
  </si>
  <si>
    <t>Медсестринство в гінекології. 
І.Б. Назарова, А.А. Писарев, О.В. Михайлов</t>
  </si>
  <si>
    <t>Медсестринство в психіатрії і наркології. 
І.І.Погорелов, С.Ю.Сезін.</t>
  </si>
  <si>
    <t>Історія медицини і медсестринства. 
Л.Ф. Луцик, В.Р. Малюта, В.І. Мельник.</t>
  </si>
  <si>
    <t>Медсестринство в оториноларингології.
О.В. Гавріш, С.А. Ніколаєнко.</t>
  </si>
  <si>
    <t xml:space="preserve"> Медсестринство в онкології. 
Л.М. Ковальчук, О.М. Парійчук, І.І. Романишин.</t>
  </si>
  <si>
    <t>Медсестринство в офтальмології. 
О.М. Корконішко.</t>
  </si>
  <si>
    <t>Медична і соціальна реабілітація. 
В.Б. Самойленко, Н.П. Яковенко, І.О. Петряшев.</t>
  </si>
  <si>
    <t>Медична і соціальна реабілітація. 
С.С. Сапункова, Л.О. Піц, А.Ф. Гутніцька</t>
  </si>
  <si>
    <t>Основи реабілітації, фізичної терапії, ерготерапії. 
Вакуленко Л.О., Клапчук В.В.</t>
  </si>
  <si>
    <t>Лікувально-реабілітаційний масаж. 
Д.В. Вакуленко, Л.О. Вакуленко, О.В. Кутакова</t>
  </si>
  <si>
    <t>Медицина невідкладних станів. Екстрена (швидка) медична допомога. 
І.С. Зозуля, А.О. Волосовець, О.Г. Шекера.</t>
  </si>
  <si>
    <t>Медицина надзвичайних ситуацій. Організація надання першої медичної допомоги. 
В.С. Тарасюк, М.В. Матвійчук, В.В. Паламар та ін.</t>
  </si>
  <si>
    <t>Медсестринство в сімейній медицині. 
Т.О. Антропова.</t>
  </si>
  <si>
    <t xml:space="preserve">Загальна пракика - сімейна медицина: у 3 книгах. Книга 1. Організація первинної медичної допомоги. 
Л.С. Бабінець, Л.В. Андріюк, В.І. Величко та ін. </t>
  </si>
  <si>
    <t>Паліативно-хоспісна допомога.
В.С Тарасюк, Г.Б. Кучанська.</t>
  </si>
  <si>
    <t>Медсестринство в інтенсивній терапії. 
Ірина Савченко.</t>
  </si>
  <si>
    <t>Медична хімія. 
В.П. Музиченко, Д.Д. Луцевич, Л.П. Яворська; 
за ред. Б.С. Зіменковського.</t>
  </si>
  <si>
    <t>English for Professional Purpose Medicine. 
O.O. Pisotska, I.V. Znamenska, V.G. Kostenko, O.M. Bieliaieva. 
(Англійська мова за професійним спрямуванням: Медицина)</t>
  </si>
  <si>
    <t xml:space="preserve">Інфекційні хвороби. 
О.А. Голубовська, М.А. Андрейчин, А.В. Шкруба та ін. </t>
  </si>
  <si>
    <t>Внутрішньолікарняні інфекції та інфекційний контроль. 
К.В. Юрко, В.М. Козько, Г.О. Соломенник</t>
  </si>
  <si>
    <t>Деонтологія в медицині. 
О.М. Ковальова, Н.А. Сафаргаліна-Корнілова, Н.М. Герасимчук.</t>
  </si>
  <si>
    <t>Основи догляду за дітьми. Техніка лікувальних процедур і маніпуляцій. 
С. Березенко, О.В. Тяжка, А.М. Антошкіна та ін.</t>
  </si>
  <si>
    <t>Перша екстрена і тактична допомога на догоспітальному етапі. 
В.С. Тарасюк, М.В. Матвійчук, І.В. Паламар та ін.</t>
  </si>
  <si>
    <t>Медсестринська етика і деонтологія. 
Н.М. Касевич.</t>
  </si>
  <si>
    <t>Фізіотерапія. 
Н.П. Яковенко, В.Б. Самойленко.</t>
  </si>
  <si>
    <t>Основи медичних знань. 
І.Л. Толочик, Є.Ф. Кучерук.</t>
  </si>
  <si>
    <t>Фармакологія. 
І.В Нековаль, Т.В. Казанюк.</t>
  </si>
  <si>
    <t>Догоспітальна допомога при травмах. 
Рой Л. Елсон, Кайі Г. Ган, Джон Е. Кемпбелл. 
Науковий редактор перекладу А.О. Волосовець.</t>
  </si>
  <si>
    <t>Економіка підприємства. 
В.І. Гринчуцький, Е.Т. Карапетян, Б.В. Погріщук.</t>
  </si>
  <si>
    <t>Основи інформаційних технологій. 
Т.М. Басюк, Н.О. Думанський, О.В. Пасічник.</t>
  </si>
  <si>
    <t>Медична хімія. Мардашко О.О., Миронович Л.М.</t>
  </si>
  <si>
    <t>Фізична реабілітація засобами фізіотерапії. 
Богдановська Н.В., Кальонова І.В.</t>
  </si>
  <si>
    <t>Правознавство. 
Підручник. Шпиталенко Г.А.</t>
  </si>
  <si>
    <t>Патологія: інтенсивний курс. 
Олівія Маккінні, Ізабель Вудман, Філіп Сю, Шрілата Датта, Гізбалла Шейх. 
Наук. Ред. Укр.вид.: Ірина Сорокіна, Сергій Гичка, Ігор Давиденко.</t>
  </si>
  <si>
    <t>Патофізіологія.Т.1. Загальна патологія. Атаман О.В.</t>
  </si>
  <si>
    <t>Патофізіологія. Т.2. Патофізіологія органів і систем. Атаман О.В.</t>
  </si>
  <si>
    <t>Патоморфологія. Загальна патоморфологія. 
Боднар Я. Я. та ін.</t>
  </si>
  <si>
    <t xml:space="preserve">Основи патології за Роббінсом і Кумаром. 
Віней Кумар, Абдул К. Аббас, Джон К., Астер та ін. </t>
  </si>
  <si>
    <t>Основи фармакології з рецептурою Скакун М.П. 
Скакун М.П., Посохова К.А.</t>
  </si>
  <si>
    <t>Практикум з фармакології. 
Олещук О.М.</t>
  </si>
  <si>
    <t>Основи екології та профілактична медицина. 
Д.О. Ластков, І.В. Сергета, О.В. Швидкий та ін.</t>
  </si>
  <si>
    <t xml:space="preserve">Гігієна та екологія. 
Бардів В.Р. </t>
  </si>
  <si>
    <t>Мікробіологія з основами імунології. 
В.В. Данилейченко, Й.М. Федечко, О.П. Корнійчук, І.І. Солонинко.</t>
  </si>
  <si>
    <t>Практикум з мікробіології. В.А. Люта, О.В. Кононов.</t>
  </si>
  <si>
    <t xml:space="preserve">Медична мікробіологія. Посібник з мікробних інфекцій: патогенез, імунітет, лабораторна діагностика та контроль у 2 томах. Том 1. Майкл Р.Барер, Вілл Ірвінг, Ендрю Свонн, Нелюн Перера.
</t>
  </si>
  <si>
    <r>
      <t xml:space="preserve">Медична мікробіологія. Посібник з мікробних інфекцій: патогенез, імунітет, лабораторна діагностика та контроль у 2 томах. </t>
    </r>
    <r>
      <rPr>
        <b/>
        <i/>
        <sz val="16"/>
        <color theme="1"/>
        <rFont val="Times New Roman"/>
        <family val="1"/>
        <charset val="204"/>
      </rPr>
      <t>Том 2.</t>
    </r>
    <r>
      <rPr>
        <b/>
        <i/>
        <sz val="14"/>
        <color theme="1"/>
        <rFont val="Times New Roman"/>
        <family val="1"/>
        <charset val="204"/>
      </rPr>
      <t xml:space="preserve"> Майкл Р.Барер, Вілл Ірвінг, Ендрю Свонн, Нелюн Перера.</t>
    </r>
  </si>
  <si>
    <t xml:space="preserve">Медична біологія. 
О.В. Романенко, М.Г. Кравчук, В.М. Грінкевич, О.В. Костильов. </t>
  </si>
  <si>
    <t>Медична мікробіологія, вірусологія та імунологія. 
Широбоков В.П.</t>
  </si>
  <si>
    <t xml:space="preserve">Медична біологія. 
Сабадишин Р.О., Бухальська С.Є. </t>
  </si>
  <si>
    <t>Генетика. Курс лекцій. 
Н.М. Кандиба.</t>
  </si>
  <si>
    <t xml:space="preserve">Анатомія людини. 
С.М. Білаш, М.М. Коптев, О.М. Проніна, О.М. Бєляєва. </t>
  </si>
  <si>
    <t>Медична фізіологія за Гайтоном і Голлом у 2 томах. Том 1. 
Джон Е.Голл, Майкл Е. Голл.</t>
  </si>
  <si>
    <t>Медична фізіологія за Гайтоном і Голлом у 2 томах. Том 2. 
Джон Е.Голл, Майкл Е. Голл.</t>
  </si>
  <si>
    <t>Невідкладні стани в хірургії. 
К.М. Бобак, А.І. Бобак, В.В. Киретів та ін., за ред. Л.М. Ковальчука.</t>
  </si>
  <si>
    <t>Щелепно-лицева хірургія. 
О.О. Тимофєєв.</t>
  </si>
  <si>
    <t>Українська мова за професійним спрямуванням. 
С.М. Луцак, Н.П. Литвиненко, О.Д. Турган.</t>
  </si>
  <si>
    <t xml:space="preserve">Латинська мова і основи медичної термінології. 
Є.М. Шевченко. </t>
  </si>
  <si>
    <t>Латинська мова і основи медичної термінології.
Л.Ю. Смольська, П.А. Содомора , Д.Г. Шега.</t>
  </si>
  <si>
    <t xml:space="preserve">Культорологія. Є.В. Козира. </t>
  </si>
  <si>
    <t>Основи загальної і медичної психології, психічого здоров'я та міжособового спілкування. І.Я. Губенко, О.С. Карнацька, О.Т. Шевченко.</t>
  </si>
  <si>
    <t xml:space="preserve">Акушерство і гінекологія у 2 книгах. Книга 1. Акушерство. 
В.І. Грищенко, М.О. Щербина, Б.М. Венцківський та ін. </t>
  </si>
  <si>
    <t xml:space="preserve">Акушерство і гінекологія у 2 книгах. Книга 2. Гінекологія. 
В.І. Грищенко, М.О. Щербина, Б.М. Венцківський та ін. </t>
  </si>
  <si>
    <t xml:space="preserve">Акушерство та гінекологія за Неттером. 
Роджер П. Сміт. Перклад четвертого видання. </t>
  </si>
  <si>
    <t xml:space="preserve">Невідкладні стани в клініці внутрішньої медицини. 
І.М.Скрипник, Н.П. Приходько, О.А. Шапошник. </t>
  </si>
  <si>
    <t xml:space="preserve">Практикум із внутрішньої медицини: Терапія. 
О.С. Стасишин, Р.В. Задорожний, В.О. Сінюгіна та ін. </t>
  </si>
  <si>
    <t xml:space="preserve"> Дерматологія і венерологія. 
В.І. Степаненко, А.І. Чоботарь, С.О. Бондарь та ін. </t>
  </si>
  <si>
    <t xml:space="preserve">Практуким з дерматології і венерології. 
В.І. Степаненко, А.І. Чоботарь, С.О. Бондарь та ін. </t>
  </si>
  <si>
    <t>Процедури в косметичній дерматології: лазери ,світлотерапія та енергетичні пристрої. 
Елізабет Л. Танзі, Джеффрі С. Довер, Лі К. Спрінг.</t>
  </si>
  <si>
    <t>Соціально значущі та особливо небезпечні інфекційні хвороби. 
К.В. Юрко, Г.О. Соломенник.</t>
  </si>
  <si>
    <t xml:space="preserve">Основи імунології: функції та розлади імунної системи. 
Абдул К. Аббас, Ендрю Г. Ліхтман, Шив Піллай. </t>
  </si>
  <si>
    <t>Клінічний огляд за Маклаудом. 
Анна Р.Довер, Дж. Аластер Іннес, Карен Фейргерст.</t>
  </si>
  <si>
    <t>Неврологія. 
І.А. Григорова, Л.І. Соколова, Р.Д. Герасимчук.</t>
  </si>
  <si>
    <t xml:space="preserve">Методи обстеження неврологічного хворого. 
Л.І. Соколова, Т.М. Черенько, Т.І. Ілляш. </t>
  </si>
  <si>
    <t>Офтальмологія. Текст і кольорові ілюстрації. 
Марк Баттербері, Конор Мерфі, Колін Віллоубі.</t>
  </si>
  <si>
    <t>Медицина в різних природних умовах: посібник з надання першої та невідкладної догоспітальної медичної допомоги. 
Тейт Хіггінс, Алі С. Арасту, Пол С. Ауербах.</t>
  </si>
  <si>
    <t>Масажна терапія: принципи і практика. 
Сьюзен Г. Сальво.</t>
  </si>
  <si>
    <t>Тестові завдання і ситуаційні задачі з охорони праці в медичній галузі. О.П.Яворовський, І.В. Сергета, Ю.О. Паустовський, О.А. Никитюк.</t>
  </si>
  <si>
    <t>Репродуктивне здоров'я  та планування сім'ї. 
В.Б. Самойленко, Г.Г. Рой, В.В. Мисік, за ред. В.І. Литвиненка.</t>
  </si>
  <si>
    <t xml:space="preserve">Невідкладні стани в педіатрічній практиці. 
Ю.В. Марушко, Г.Г. Шеф, Ф.С. Глумчер та ін. </t>
  </si>
  <si>
    <t>Основи педіатрії за Нельсоном: у 2 томах. Том 1. 
Карен Дж. Маркданте, Роберт М. Клігман, перклад 8-го англ. видання.</t>
  </si>
  <si>
    <t>Основи педіатрії за Нельсоном: у 2 томах. Том 2. 
Карен Дж. Маркданте, Роберт М. Клігман, перклад 8-го англ. видання.</t>
  </si>
  <si>
    <t>Техніка лабораторних робіт.
 Н.П. Гирина, А.В. Шляніна, І.С. Ковальчук.</t>
  </si>
  <si>
    <t>Теоретичні і практичні основи процесу сестринського догляду за пацієнтами. Сабадишин Р.О. , Маркович О.В. та ін.</t>
  </si>
  <si>
    <t xml:space="preserve">Паліативна та хоспісна допомога. 
Вороненко Ю.В., Губський Ю.І. </t>
  </si>
  <si>
    <t>Медсестринство у внутрішній медицині. 
Шегедин М.Б., Безкоровайна У.Ю., Дацко Л.П. та ін.</t>
  </si>
  <si>
    <t>Анестезіологія, інтенсивна терапія і реаніматологія: А.А. Ілько</t>
  </si>
  <si>
    <t>Соціологія 
В. Волович, М. Горлач</t>
  </si>
  <si>
    <t>Атлас анатомії людини. 
Синельников Р. у 4-х томах</t>
  </si>
  <si>
    <t>English for Medical Students. A.H. Sabluk, L.V. Levandovska 
(Англійська мова для студентів медиків)</t>
  </si>
  <si>
    <t>Новий англо-український українсько-англійський медичний словник: 
понад 25 000 термінів. 
А. Гудзь, Л.И. Шевченко, В.І. Шматко.</t>
  </si>
  <si>
    <t>Правила дорожнього руху 2024 з коментарями та ілюстраціями. 
Під редакцією О.Бугар.</t>
  </si>
  <si>
    <t xml:space="preserve"> ** Закупівля здійснюється окремими позиціями.</t>
  </si>
  <si>
    <t>Додаток №2 до 
Запиту цінових пропозицій</t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</si>
  <si>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</si>
  <si>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r>
      <t>Примітка:</t>
    </r>
    <r>
      <rPr>
        <i/>
        <sz val="14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</si>
  <si>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t xml:space="preserve">Ми погоджуємось, що всі витрати, пов’язані з </t>
    </r>
    <r>
      <rPr>
        <b/>
        <sz val="14"/>
        <color theme="1"/>
        <rFont val="Times New Roman"/>
        <family val="1"/>
        <charset val="204"/>
      </rPr>
      <t xml:space="preserve">доставкою товару, завантажувально-розвантажувальними роботами, </t>
    </r>
    <r>
      <rPr>
        <sz val="14"/>
        <color theme="1"/>
        <rFont val="Times New Roman"/>
        <family val="1"/>
        <charset val="204"/>
      </rPr>
      <t xml:space="preserve">здійснюються за рахунок Постачальника за наданою адресою: м. Київ </t>
    </r>
  </si>
  <si>
    <r>
      <t xml:space="preserve">Учасники повинні надсилати цінові пропозиції з підписом і печаткою </t>
    </r>
    <r>
      <rPr>
        <b/>
        <i/>
        <sz val="14"/>
        <color theme="1"/>
        <rFont val="Times New Roman"/>
        <family val="1"/>
        <charset val="204"/>
      </rPr>
      <t>(за наявності).</t>
    </r>
  </si>
  <si>
    <t xml:space="preserve">                                                             МП                       підпис                                                ПІБ </t>
  </si>
  <si>
    <r>
      <t>(Назва Учасника),</t>
    </r>
    <r>
      <rPr>
        <sz val="12"/>
        <color theme="1"/>
        <rFont val="Times New Roman"/>
        <family val="1"/>
        <charset val="204"/>
      </rPr>
      <t xml:space="preserve"> надає свою пропозицію щодо участі в тендері на закупівлю навчальної літератури з медичної тематики.</t>
    </r>
  </si>
  <si>
    <t>ОВ</t>
  </si>
  <si>
    <t>шт</t>
  </si>
  <si>
    <t>Всі витрати, пов’язані з доставкою товару, завантажувально-розвантажувальними роботами, здійснюються за рахунок Постачальника за наданою адресою: м. Київ 
Товар повинен бути в упаковці, яка відповідає характеру Товару і захищає його від пошкодження під час поставки.</t>
  </si>
  <si>
    <t>Підручник, четверте видання, 2021 р., 
Кількість сторінок: 488 (чорно-білі). 
ISBN:978-617-505-851-0 
ВСВ Медицина, Київ</t>
  </si>
  <si>
    <t>Підручник, 2-е видання , 2021 р., 
Кількість сторінок.336 (чорно-білі)  
ISBN: 978-617-505-854-1 
ВСВ Медицина, Київ</t>
  </si>
  <si>
    <t>Підручник, 7-е видання, 2017р.
Кількість сторінок: 424
ISBN: 978-617-505-523-6
ВСВ Медицина</t>
  </si>
  <si>
    <t>Підручник, 3-е видання, 2015р. 
Кількість сторінок: 488 (чорно-білі)
ISBN: 978-617-505-439-0
ВСВ Медицина</t>
  </si>
  <si>
    <t>Навчальний посібник, 3-е видання , 2013р., 
Кількість сторінок: 480 (чорно-білі)
ISBN 978-617-505-281-5 
ВСВ Медицина, Київ</t>
  </si>
  <si>
    <t>Навчальний посібник, 2-е видання , 2018р., 
Кількість сторінок: 288 (чорно-білі) 
ISBN 978-617-505-692-9 
ВСВ Медицина, Київ</t>
  </si>
  <si>
    <t>Підручник, 2021, 
Кількість сторінок: 488  
ISBN 978-617-505-857-2 
ВСВ Медицина, Київ</t>
  </si>
  <si>
    <t>Підручник, 6-е видання, 2023р. 
Кількість сторінок: 496 (черно-білі) 
ISBN: 978-617-505-957-9 
ВСВ Медицина, Київ</t>
  </si>
  <si>
    <t>Навчальний посібник, 3-е видання , 2018р., 
Кількість сторінок: 480 (чорно-білі) 
ISBN 978-617-505-527-4 
ВСВ Медицина, Київ</t>
  </si>
  <si>
    <t>Підручник, 2017р. 
Кількість сторінок:360 
ISBN 978-966-382-624-0 
Нова книга, Вінниця</t>
  </si>
  <si>
    <t>Навчальний посібник , 2020р. 
Кількість сторінок: 288 
ВСВ Медицина, Київ</t>
  </si>
  <si>
    <t>Навчальний посібник, 2022р. 
Кількість сторінок: 264 
ISBN 978-617-505-916-6 
ВСВ Медицина, Київ</t>
  </si>
  <si>
    <t>Навчальний посібник, 2018р. 
Кількість сторінок: 256 
ISBN 978-617-505-683-7 
ВСВ Медицина, Київ</t>
  </si>
  <si>
    <t>Навчальний посібник, 5-е видання,  2021, 
Кількість сторінок: 272  
ISBN 978-617-505-863-3 
ВСВ Медицина, Київ</t>
  </si>
  <si>
    <t>Навчальний посібник, 2015р., 
Кількість сторінок: 176  
Нова книга, Вінниця</t>
  </si>
  <si>
    <t>Навчально-методичний посібник, 2018, 
Кількість сторінок: 416  
ISBN 978-617-505-708-7 
ВСВ Медицина, Київ</t>
  </si>
  <si>
    <t>Навчальний посібник, 2-е видання, 2010, 
Кількість сторінок: 248  
ISBN 978-617-505-050-7 
ВСВ Медицина, Київ</t>
  </si>
  <si>
    <t>Підручник, 3-е видання, 2018р. 
Кількість сторінок: 352 (черно-білі) 
ISBN: 978-617-505-638-7 
ВСВ Медицина, Київ</t>
  </si>
  <si>
    <t>Підручник,2-е видання 2013р. 
Кількість сторінок: 512 (черно-білі) 
ISBN: 978-617-505-265-5 
ВСВ Медицина, Київ</t>
  </si>
  <si>
    <t>Підручник,3-е видання 2015р. 
Кількість сторінок: 216 
ISBN: 978-617-505-178-8 
ВСВ Медицина, Київ</t>
  </si>
  <si>
    <t>Підручник, 2015р. 
Кількість сторінок: 416 (черно-білі) 
ISBN: 978-617-505-250-1 
ВСВ Медицина, Київ</t>
  </si>
  <si>
    <t>Підручник,3-е видання 2023р. 
Кількість сторінок:359 
ISBN: 978-617-505-948-7 
ВСВ Медицина, Київ</t>
  </si>
  <si>
    <t>Навчально-методичний посібник, 2018 р. 
Кількість сторінок: 280 (чорно-білі)  
ISBN: 978-617-505-714-8 
ВСВ Медицина, Київ</t>
  </si>
  <si>
    <t>Навчальний посібник, 2020 р. 
Кількість сторінок: 568 
ISBN: 978-617-505-787-2 
ВСВ Медицина, Київ</t>
  </si>
  <si>
    <t>Підручник, 2023 р. 
Кількість сторінок: 373 
ISBN: 978-966-673-307-1 
Укрмедкнига, Тернопіль</t>
  </si>
  <si>
    <t>Підручник, 5-е видання 2023 р. 
Кількість сторінок:560 
ISBN: 978-617-505-917-3 
ВСВ Медицина, Київ</t>
  </si>
  <si>
    <t>Навчальний посібник, 4-е видання 2017 р. 
Кількість сторінок: 528 
ISBN: 978-617-505-581-6 
ВСВ Медицина, Київ</t>
  </si>
  <si>
    <t>Підручник, 4-е видання 2015 р. 
Кількість сторінок: 488 
ISBN: 978-617-505-381-2  
ВСВ Медицина, Київ</t>
  </si>
  <si>
    <t>Підручник, 2023 р. 
Кількість сторінок: 448 
ISBN: 978-617-505-953-1 
ВСВ Медицина, Київ</t>
  </si>
  <si>
    <t>Навчальний посібник, 2-е видання 2021 р. 
Кількість сторінок: 328  
ISBN: 978-617-505-852-7 
ВСВ Медицина, Київ</t>
  </si>
  <si>
    <t>Повний посібник, 2024 р. 
Кількість сторінок: 140  
ISBN: 979-8327100282 
Independently published</t>
  </si>
  <si>
    <t>Підручник, 3-е видання 2018 р. 
Кількість сторінок: 496 
ISBN: 978-617-505-630-1 
ВСВ Медицина, Київ</t>
  </si>
  <si>
    <t>Підручник,  4-е видання 2018 р. 
Кількість сторінок: 576  
ISBN: 978-617-505-631-8 
ВСВ Медицина, Київ</t>
  </si>
  <si>
    <t>Підручник, 2018 р. 
Кількість сторінок: 368  
ISBN: 978-617-505-615-8 
ВСВ Медицина, Київ</t>
  </si>
  <si>
    <t>Підручник, 4-е видання 2022 р. 
Кількість сторінок: 464  
ISBN: 978-617-505-909-8 
ВСВ Медицина, Київ</t>
  </si>
  <si>
    <t>Навчальний посібник, 2020 р. 
Кількість сторінок: 296  
ISBN: 978-617-505-774-2 
ВСВ Медицина, Київ</t>
  </si>
  <si>
    <t>Підручник, 2-е видання 2018 р. 
Кількість сторінок: 240  
ISBN: 978-617-505-648-6 
ВСВ Медицина, Київ</t>
  </si>
  <si>
    <t>Підручник, 3-е видання 2013 р. 
Кількість сторінок: 200 
ISBN: 978-617-505-271-6 
ВСВ Медицина, Київ</t>
  </si>
  <si>
    <t>Підручник, 2-е видання 2018 р. 
Кількість сторінок: 256 
ISBN: 978-617-505-633-2 
ВСВ Медицина, Київ</t>
  </si>
  <si>
    <t>Навчальний посібник, 2020 р. 
Кількість сторінок: 160  
ISBN: 978-966-298-350-2 
Гельветика, Запоріжжя</t>
  </si>
  <si>
    <t>Підручник, 10-е видання 2022 р. 
Кількість сторінок: 552 
ISBN: 978-617-505-910-4 
ВСВ Медицина, Київ</t>
  </si>
  <si>
    <t>Навчальний посібник, 4-е видання 2021 р. 
Кількість сторінок: 504  
ISBN: 978-617-505-839-8 
ВСВ Медицина, Київ</t>
  </si>
  <si>
    <t>Підручник, 2023 р. 
Кількість сторінок:464 
ISBN: 978-617-505-915-9 
ВСВ Медицина, Київ</t>
  </si>
  <si>
    <t>Навчальний посібник, 2-е видання 2020 р. 
Кількість сторінок: 304  
ISBN: 978-611-01-0309-1 
Центр навчальної літератури, Київ</t>
  </si>
  <si>
    <t>Посібник, 2023 р. 
Кількість сторінок: 336 
ISBN: 978-617-577-367-3 
Моноліт, Дніпро</t>
  </si>
  <si>
    <t>Навчальний посібник, 2020 р. 
Кількість сторінок: 390  
ISBN: 978-966-418-121-8 
"Новий Світ-2000", Львів</t>
  </si>
  <si>
    <t>Навчальний посібник, 2023 р. 
Кількість сторінок: 168  
ISBN: 966-8019-69-5 
Каравела, Київ</t>
  </si>
  <si>
    <t>Підручник, 2023 р. 
Кількість сторінок: 328 
Каравела, Київ</t>
  </si>
  <si>
    <t>Підручник, 6-е видання 2023 р.
 Кількість сторінок: 602 
ISBN: 978-617-505-910-4 
Каравела, Київ</t>
  </si>
  <si>
    <t>Посібник, 5-е видання 2025 р. 
Кількість сторінок: 480 
ISBN: 978-617-505-986-9 
ВСВ Медицина, Київ</t>
  </si>
  <si>
    <t>Підручник, 3-е видання 2016 р. 
Кількість сторінок: 592 
ISBN: 978-966-382-578-6 
Нова книга, Вінниця</t>
  </si>
  <si>
    <t>Підручник, 3-е видання 2017 р. 
Кількість сторінок: 448 
ISBN: 978-966-382-615-8 
Нова книга, Вінниця</t>
  </si>
  <si>
    <t>Посібник, 2021 р. 
Кількість сторінок: 248 
ISBN: 978-617-505-986-9 
Нова книга, Вінниця</t>
  </si>
  <si>
    <t>Підручник, 11-е видання 2024 р. 
Кількість сторінок: 903 
ISBN: 978-617-505-939-5 
ВСВ Медицина, Київ</t>
  </si>
  <si>
    <t>Підручник, 2020 р. 
Кількість сторінок: 604 
ISBN: 978-966-673-257-9 
Укрмедкнига, Тернопіль</t>
  </si>
  <si>
    <t>Навчально-методичний посібник, 2023 р. 
Кількість сторінок: 272  
ISBN: 978-966-673-409-2 
Укрмедкнига, Тернопіль</t>
  </si>
  <si>
    <t>Підручник, Атлас, 2013 р. 
ISBN: 2000960050686 
Новая волна</t>
  </si>
  <si>
    <t>Підручник, 2021 р. 
Кількість сторінок:808 
ISBN: 978-966-364-831-6 
Центр учбової літератури Харків</t>
  </si>
  <si>
    <t>Навчальний посібник, 2018 р. 
Кількість сторінок: 256 
ISBN: 978-617-094-505-1 
ВСВ Медицина, Київ</t>
  </si>
  <si>
    <t>Підручник, 2020 р. 
Кількість сторінок: 224  
ISBN: 978-966-382-855-8 
Нова книга, Вінниця</t>
  </si>
  <si>
    <t>Підручник, 2017 р. 
Кількість сторінок: 392 
ISBN: 978-966-382-655-4 
Нова книга, Вінниця</t>
  </si>
  <si>
    <t>Навчальний посібник, 2020 р. 
Кількість сторінок: 240   
ISBN: 978-966-382-797-1 
Нова книга, Вінниця</t>
  </si>
  <si>
    <t>Навчальний посібник, 3-е видання 2017 р. 
Кількість сторінок: 296 
ISBN: 978-617-505-481-9 
ВСВ Медицина, Київ</t>
  </si>
  <si>
    <t>Навчальний посібник, 3-е видання 2024 р. 
Кількість сторінок: 304 
ISBN: 978-617-505-985-2 
ВСВ Медицина, Київ</t>
  </si>
  <si>
    <t>Підручник,перклад 8-го англ. видання 2019 р. Кількість сторінок: 440 
ISBN: 978-617-505-780-3 
ВСВ Медицина, Київ</t>
  </si>
  <si>
    <t>Підручник,перклад 8-го англ. видання 2019 р.
Кількість сторінок: 392 
ISBN: 978-617-505-764-3 
ВСВ Медицина, Київ</t>
  </si>
  <si>
    <t>Навчальний посібник, 2-е видання 2020 р. 
Кількість сторінок:440 
ISBN: 978-617-505-773-5 
ВСВ Медицина, Київ</t>
  </si>
  <si>
    <t>Підручник,  2018 р. 
Кількість сторінок: 216 
ISBN: 978-617-505-623-3 
ВСВ Медицина, Київ</t>
  </si>
  <si>
    <t>Навчальний посібник,  2019 р. 
Кількість сторінок: 224 
ISBN: 978-617-505-743-8 
ВСВ Медицина, Київ</t>
  </si>
  <si>
    <t>Практикум, 7-е видання 2024 р. 
Кількість сторінок: 871  
ISBN: 978-617-505-941-8 
ВСВ Медицина, Київ</t>
  </si>
  <si>
    <t>Посібник, 7-е видання 2024 р. 
Кількість сторінок:543 
ISBN: 978-617-505-943-2 
ВСВ Медицина, Київ</t>
  </si>
  <si>
    <t>Підручник, 4-е видання 2024 р. 
Кількість сторінок: 135 
ISBN: 978-617-505-973-9  
ВСВ Медицина, Київ</t>
  </si>
  <si>
    <t>Навчальний посібник, 2-е видання 2020 р. 
Кількість сторінок: 144 
ISBN: 978-617-505-793-3  
ВСВ Медицина, Київ</t>
  </si>
  <si>
    <t>Підручник, 3-е видання 2020 р. 
Кількість сторінок: 640 
ISBN: 978-617-505-777-3 
ВСВ Медицина, Київ</t>
  </si>
  <si>
    <t>Посібник, 15-е видання 2024 р. 
Кількість сторінок: 479 
ISBN: 978-617-505-962-3 
ВСВ Медицина, Київ</t>
  </si>
  <si>
    <t>Посібник, 6-е видання 2020 р. 
Кількість сторінок: 336 
ISBN: 978-617-505-808-4 
ВСВ Медицина, Київ</t>
  </si>
  <si>
    <t>Навчальний посібник, 2023 р. 
Кількість сторінок: 255 
ISBN: 978-617-505-933-3 
ВСВ Медицина, Київ</t>
  </si>
  <si>
    <t xml:space="preserve">Навчальний посібник, 2018, 
Кількість сторінок: 376  
ISBN 978-617-505-546-5 
ВСВ Медицина, Київ
</t>
  </si>
  <si>
    <t>Словник, 2020 р. 
ІМ-00014847 
Арій, Київ</t>
  </si>
  <si>
    <t xml:space="preserve">Підручник, 2017 р. 
Кількість сторінок: 472 
ISBN: 978-617-505-418-5  
ВСВ Медицина, Київ
</t>
  </si>
  <si>
    <t>Підручник, 2020 р. 
Кількість сторінок: 472  
ISBN: 978-966-382-830-5 
Нова книга, Вінниця</t>
  </si>
  <si>
    <t>Підручник, 3-е видання 2020 р. 
Кількість сторінок: 376 
ISBN: 978-617-505-810-7 
ВСВ Медицина, Київ</t>
  </si>
  <si>
    <t>Навчальний посібник, 4-е видання 2023 р. 
Кількість сторінок: 184  
ISBN: 978-617-505-945-6  
ВСВ Медицина, Київ</t>
  </si>
  <si>
    <t>Посібник, 19-е видання 2020 р. 
Кількість сторінок: 448 
ISBN: 978-617-505-805-3  
ВСВ Медицина, Київ</t>
  </si>
  <si>
    <t>Посібник, 19-е видання 2021 р. 
Кількість сторінок: 400 
ISBN: 978-617-505-806-0 
ВСВ Медицина, Київ</t>
  </si>
  <si>
    <t>Посібник, 3-е видання 2021 р. 
Кількість сторінок: 920 
ISBN: 978-966-382-874-9 
Нова книга, Вінниця</t>
  </si>
  <si>
    <t>Посібник з практичних занять, 2-е видання 2020 р. Кількість сторінок: 472 
ISBN: 978-617-505-789-6 
ВСВ Медицина, Київ</t>
  </si>
  <si>
    <t>Підручник, 3-е видання 2020 р. 
Кількість сторінок: 344  
ISBN: 978-966-382-829-9 
Нова книга, Вінниця</t>
  </si>
  <si>
    <t>Навчальний посібник, 2023 р. 
Кількість сторінок: 397  
ISBN: 978-966-680-634-8  
Університетська книга, Суми</t>
  </si>
  <si>
    <t>Підручник, 2023 р. 
Кількість сторінок: 279  
ISBN: 978-617-505-932-6 
ВСВ Медицина, Київ</t>
  </si>
  <si>
    <t>Підручник, 14-е видання 2022 р. 
Кількість сторінок: 648 
ISBN: 978-617-505-914-2 
ВСВ Медицина, Київ</t>
  </si>
  <si>
    <t>Підручник, 14-е видання 2022 р. 
Кількість сторінок: 584 
ISBN: 978-617-505-920-3 
ВСВ Медицина, Київ</t>
  </si>
  <si>
    <t>Навчальний посібник, 2017 р. 
Кількість сторінок: 560  
ISBN: 978-617-505-370-6 
ВСВ Медицина, Київ</t>
  </si>
  <si>
    <t>Підручник, 3-е видання 2022 р. 
Кількість сторінок: 792 
ISBN: 978-617-505-881-7 
ВСВ Медицина, Київ</t>
  </si>
  <si>
    <t>Підручник, 2-е видання 2024 р. 
Кількість сторінок: 351 
ISBN: 978-617-505-947-0 
ВСВ Медицина, Київ</t>
  </si>
  <si>
    <t>Навчальний посібник, 11-е видання 2021 р. 
Кількість сторінок: 240  
ISBN: 978-617-505-846-6  
ВСВ Медицина, Київ</t>
  </si>
  <si>
    <t>Підручник, 4-е видання 2019 р. 
Кількість сторінок: 472 
ISBN: 978-617-505-756-8 
ВСВ Медицина, Київ</t>
  </si>
  <si>
    <t>Навчальний посібник, 2017 р. 
Кількість сторінок: 352  
ISBN: 978-617-505-389-8 
ВСВ Медицина, Київ</t>
  </si>
  <si>
    <t>Підручник, 3-е видання 2021 р. 
Кількість сторінок: 312 
ISBN: 978-617-505-822-0 
ВСВ Медицина, Київ</t>
  </si>
  <si>
    <t>Підручник, 4-е видання 2020 р. 
Кількість сторінок: 424 
ISBN: 978-617-505-823-7 
ВСВ Медицина, Київ</t>
  </si>
  <si>
    <t>Підручник, 3-е видання 2020 р. 
Кількість сторінок: 376 
ISBN: 978-617-505-820-6 
ВСВ Медицина, Київ</t>
  </si>
  <si>
    <t>Посібник, 4-е видання 2024 р. 
Кількість сторінок: 720 
ISBN: 978-617-505-967-8 
ВСВ Медицина, Київ</t>
  </si>
  <si>
    <t>Навчальний посібник, 2024 р. 
Кількість сторінок: 335  
ISBN: 978-617-505-988-3 
ВСВ Медицина, Київ</t>
  </si>
  <si>
    <t>Навчальний посібник, 2-е видання 2021 р. 
Кількість сторінок: 136 
ISBN: 978-617-505-892-3 
ВСВ Медицина, Київ</t>
  </si>
  <si>
    <t>Підручник, 2-е видання 2020 р. 
Кількість сторінок: 336 
ISBN: 978-617-505-811-4 
ВСВ Медицина, Київ</t>
  </si>
  <si>
    <t>Навчальний посібник, 3-е видання 2021 р. 
Кількість сторінок: 360 
ISBN: 978-617-505-855-8 
ВСВ Медицина, Київ</t>
  </si>
  <si>
    <t>Посібник, 5-е видання 2024 р. 
Кількість сторінок: 287 
ISBN: 978-617-505-951-7 
ВСВ Медицина, Київ</t>
  </si>
  <si>
    <r>
      <t xml:space="preserve">Умови оплати, запропоновані Учасником </t>
    </r>
    <r>
      <rPr>
        <b/>
        <i/>
        <sz val="14"/>
        <color rgb="FFFF0000"/>
        <rFont val="Times New Roman"/>
        <family val="1"/>
        <charset val="204"/>
      </rPr>
      <t>(зазаначити)</t>
    </r>
    <r>
      <rPr>
        <b/>
        <i/>
        <sz val="14"/>
        <color theme="1"/>
        <rFont val="Times New Roman"/>
        <family val="1"/>
        <charset val="204"/>
      </rPr>
      <t>___________________________________________</t>
    </r>
  </si>
  <si>
    <r>
      <t xml:space="preserve">Термін виконання,
календарних днів з моменту укладання договору, запропоновані учасником </t>
    </r>
    <r>
      <rPr>
        <b/>
        <i/>
        <sz val="14"/>
        <color rgb="FFFF0000"/>
        <rFont val="Times New Roman"/>
        <family val="1"/>
        <charset val="204"/>
      </rPr>
      <t>(зазначити)</t>
    </r>
    <r>
      <rPr>
        <b/>
        <i/>
        <sz val="14"/>
        <color theme="1"/>
        <rFont val="Times New Roman"/>
        <family val="1"/>
        <charset val="204"/>
      </rPr>
      <t>______________________________________</t>
    </r>
  </si>
  <si>
    <r>
      <t>Ми ознайомлені та погоджуємося з Умовами типового Договору  ТЧХУ (</t>
    </r>
    <r>
      <rPr>
        <b/>
        <sz val="14"/>
        <color theme="1"/>
        <rFont val="Times New Roman"/>
        <family val="1"/>
        <charset val="204"/>
      </rPr>
      <t>Додаток №3 до Запиту</t>
    </r>
    <r>
      <rPr>
        <sz val="14"/>
        <color theme="1"/>
        <rFont val="Times New Roman"/>
        <family val="1"/>
        <charset val="204"/>
      </rPr>
      <t>).</t>
    </r>
  </si>
  <si>
    <t>Фізіологія людини 
В.І.Філімонов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</si>
</sst>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vertical="center" wrapText="1"/>
    </xf>
    <xf numFmtId="0" fontId="7" fillId="0" borderId="0" xfId="0" applyFont="1"/>
    <xf numFmtId="0" fontId="6" fillId="0" borderId="0" xfId="0" applyFont="1" applyAlignment="1">
      <alignment vertical="center" wrapText="1"/>
    </xf>
    <xf numFmtId="0" fontId="4" fillId="0" borderId="20" xfId="0" applyFont="1" applyBorder="1" applyAlignment="1">
      <alignment vertical="center" wrapText="1"/>
    </xf>
    <xf numFmtId="4" fontId="12" fillId="0" borderId="22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1" fontId="14" fillId="0" borderId="31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left" vertical="center" wrapText="1"/>
    </xf>
    <xf numFmtId="1" fontId="14" fillId="0" borderId="32" xfId="0" applyNumberFormat="1" applyFont="1" applyBorder="1" applyAlignment="1">
      <alignment horizontal="center" vertical="center" wrapText="1"/>
    </xf>
    <xf numFmtId="4" fontId="12" fillId="0" borderId="32" xfId="0" applyNumberFormat="1" applyFont="1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36" xfId="0" applyFont="1" applyBorder="1" applyAlignment="1">
      <alignment horizontal="left" vertical="center" wrapText="1"/>
    </xf>
    <xf numFmtId="1" fontId="14" fillId="0" borderId="33" xfId="0" applyNumberFormat="1" applyFont="1" applyBorder="1" applyAlignment="1">
      <alignment horizontal="center" vertical="center" wrapText="1"/>
    </xf>
    <xf numFmtId="4" fontId="12" fillId="0" borderId="16" xfId="0" applyNumberFormat="1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4" fontId="12" fillId="0" borderId="28" xfId="0" applyNumberFormat="1" applyFont="1" applyBorder="1" applyAlignment="1">
      <alignment horizontal="center" vertical="center" wrapText="1"/>
    </xf>
    <xf numFmtId="4" fontId="12" fillId="0" borderId="15" xfId="0" applyNumberFormat="1" applyFont="1" applyBorder="1" applyAlignment="1">
      <alignment horizontal="center" vertical="center" wrapText="1"/>
    </xf>
    <xf numFmtId="4" fontId="12" fillId="0" borderId="37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/>
    <xf numFmtId="4" fontId="18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vertical="center" wrapText="1"/>
    </xf>
    <xf numFmtId="0" fontId="20" fillId="0" borderId="0" xfId="0" applyFont="1" applyAlignment="1">
      <alignment horizontal="left" vertical="top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14" fillId="0" borderId="0" xfId="0" applyFont="1" applyAlignment="1">
      <alignment horizontal="left" vertical="center" wrapText="1"/>
    </xf>
    <xf numFmtId="0" fontId="13" fillId="0" borderId="0" xfId="0" applyFont="1" applyAlignment="1">
      <alignment horizontal="right" vertical="center" wrapText="1"/>
    </xf>
    <xf numFmtId="0" fontId="18" fillId="0" borderId="0" xfId="0" applyFont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12" fillId="2" borderId="30" xfId="0" applyNumberFormat="1" applyFont="1" applyFill="1" applyBorder="1" applyAlignment="1">
      <alignment horizontal="center" vertical="center" wrapText="1"/>
    </xf>
    <xf numFmtId="4" fontId="12" fillId="2" borderId="37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3" fillId="2" borderId="18" xfId="0" applyFont="1" applyFill="1" applyBorder="1" applyAlignment="1">
      <alignment horizontal="right" vertical="center"/>
    </xf>
    <xf numFmtId="0" fontId="3" fillId="2" borderId="24" xfId="0" applyFont="1" applyFill="1" applyBorder="1" applyAlignment="1">
      <alignment horizontal="right" vertical="center"/>
    </xf>
    <xf numFmtId="0" fontId="6" fillId="0" borderId="22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" fontId="3" fillId="0" borderId="32" xfId="0" applyNumberFormat="1" applyFont="1" applyBorder="1" applyAlignment="1">
      <alignment horizontal="center" vertical="center" wrapText="1"/>
    </xf>
    <xf numFmtId="4" fontId="3" fillId="0" borderId="22" xfId="0" applyNumberFormat="1" applyFont="1" applyBorder="1" applyAlignment="1">
      <alignment horizontal="center" vertical="center" wrapText="1"/>
    </xf>
    <xf numFmtId="4" fontId="3" fillId="0" borderId="16" xfId="0" applyNumberFormat="1" applyFont="1" applyBorder="1" applyAlignment="1">
      <alignment horizontal="center" vertical="center" wrapText="1"/>
    </xf>
    <xf numFmtId="4" fontId="3" fillId="0" borderId="28" xfId="0" applyNumberFormat="1" applyFont="1" applyBorder="1" applyAlignment="1">
      <alignment horizontal="center" vertical="center" wrapText="1"/>
    </xf>
    <xf numFmtId="4" fontId="3" fillId="0" borderId="29" xfId="0" applyNumberFormat="1" applyFont="1" applyBorder="1" applyAlignment="1">
      <alignment horizontal="center" vertical="center" wrapText="1"/>
    </xf>
    <xf numFmtId="4" fontId="3" fillId="0" borderId="23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3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U178"/>
  <sheetViews>
    <sheetView showGridLines="0" tabSelected="1" view="pageBreakPreview" zoomScale="80" zoomScaleNormal="90" zoomScaleSheetLayoutView="80" workbookViewId="0">
      <selection activeCell="L16" sqref="L16"/>
    </sheetView>
  </sheetViews>
  <sheetFormatPr defaultColWidth="9.109375" defaultRowHeight="21" x14ac:dyDescent="0.4"/>
  <cols>
    <col min="1" max="1" width="5.33203125" style="2" customWidth="1"/>
    <col min="2" max="2" width="44.44140625" style="1" customWidth="1"/>
    <col min="3" max="3" width="55.21875" style="1" customWidth="1"/>
    <col min="4" max="4" width="13.33203125" style="1" customWidth="1"/>
    <col min="5" max="5" width="13.77734375" style="1" customWidth="1"/>
    <col min="6" max="6" width="17.33203125" style="5" customWidth="1"/>
    <col min="7" max="7" width="18.44140625" style="5" customWidth="1"/>
    <col min="8" max="16384" width="9.109375" style="1"/>
  </cols>
  <sheetData>
    <row r="1" spans="1:8" ht="62.4" customHeight="1" x14ac:dyDescent="0.4">
      <c r="E1" s="47" t="s">
        <v>127</v>
      </c>
      <c r="F1" s="47"/>
      <c r="G1" s="47"/>
    </row>
    <row r="2" spans="1:8" x14ac:dyDescent="0.4">
      <c r="B2" s="57" t="s">
        <v>0</v>
      </c>
      <c r="C2" s="57"/>
      <c r="D2" s="57"/>
      <c r="E2" s="57"/>
      <c r="F2" s="57"/>
      <c r="G2" s="57"/>
    </row>
    <row r="4" spans="1:8" ht="29.25" customHeight="1" x14ac:dyDescent="0.4">
      <c r="A4" s="63" t="s">
        <v>133</v>
      </c>
      <c r="B4" s="63"/>
      <c r="C4" s="63"/>
      <c r="D4" s="63"/>
      <c r="E4" s="63"/>
      <c r="F4" s="63"/>
      <c r="G4" s="63"/>
    </row>
    <row r="5" spans="1:8" s="83" customFormat="1" ht="36" customHeight="1" x14ac:dyDescent="0.3">
      <c r="A5" s="64" t="s">
        <v>1</v>
      </c>
      <c r="B5" s="65"/>
      <c r="C5" s="66"/>
      <c r="D5" s="60" t="s">
        <v>2</v>
      </c>
      <c r="E5" s="60"/>
      <c r="F5" s="60"/>
      <c r="G5" s="60"/>
      <c r="H5" s="12"/>
    </row>
    <row r="6" spans="1:8" s="83" customFormat="1" ht="36" customHeight="1" x14ac:dyDescent="0.3">
      <c r="A6" s="67"/>
      <c r="B6" s="68"/>
      <c r="C6" s="69"/>
      <c r="D6" s="60" t="s">
        <v>3</v>
      </c>
      <c r="E6" s="60"/>
      <c r="F6" s="60"/>
      <c r="G6" s="60"/>
      <c r="H6" s="12"/>
    </row>
    <row r="7" spans="1:8" s="83" customFormat="1" ht="36" customHeight="1" x14ac:dyDescent="0.3">
      <c r="A7" s="70"/>
      <c r="B7" s="71"/>
      <c r="C7" s="72"/>
      <c r="D7" s="60" t="s">
        <v>4</v>
      </c>
      <c r="E7" s="60"/>
      <c r="F7" s="60"/>
      <c r="G7" s="60"/>
      <c r="H7" s="12"/>
    </row>
    <row r="8" spans="1:8" s="83" customFormat="1" ht="36" customHeight="1" x14ac:dyDescent="0.3">
      <c r="A8" s="73" t="s">
        <v>5</v>
      </c>
      <c r="B8" s="74"/>
      <c r="C8" s="75"/>
      <c r="D8" s="60" t="s">
        <v>6</v>
      </c>
      <c r="E8" s="60"/>
      <c r="F8" s="60"/>
      <c r="G8" s="60"/>
      <c r="H8" s="12"/>
    </row>
    <row r="9" spans="1:8" ht="77.400000000000006" customHeight="1" thickBot="1" x14ac:dyDescent="0.45">
      <c r="A9" s="95" t="s">
        <v>136</v>
      </c>
      <c r="B9" s="95"/>
      <c r="C9" s="95"/>
      <c r="D9" s="95"/>
      <c r="E9" s="95"/>
      <c r="F9" s="95"/>
      <c r="G9" s="95"/>
    </row>
    <row r="10" spans="1:8" ht="20.25" customHeight="1" x14ac:dyDescent="0.4">
      <c r="A10" s="49" t="s">
        <v>7</v>
      </c>
      <c r="B10" s="51" t="s">
        <v>8</v>
      </c>
      <c r="C10" s="52"/>
      <c r="D10" s="87" t="s">
        <v>134</v>
      </c>
      <c r="E10" s="84" t="s">
        <v>9</v>
      </c>
      <c r="F10" s="76" t="s">
        <v>10</v>
      </c>
      <c r="G10" s="79" t="s">
        <v>11</v>
      </c>
    </row>
    <row r="11" spans="1:8" x14ac:dyDescent="0.4">
      <c r="A11" s="50"/>
      <c r="B11" s="53"/>
      <c r="C11" s="54"/>
      <c r="D11" s="88"/>
      <c r="E11" s="85"/>
      <c r="F11" s="77"/>
      <c r="G11" s="80"/>
    </row>
    <row r="12" spans="1:8" s="3" customFormat="1" ht="40.799999999999997" customHeight="1" thickBot="1" x14ac:dyDescent="0.45">
      <c r="A12" s="50"/>
      <c r="B12" s="53"/>
      <c r="C12" s="91"/>
      <c r="D12" s="88"/>
      <c r="E12" s="85"/>
      <c r="F12" s="77"/>
      <c r="G12" s="80"/>
    </row>
    <row r="13" spans="1:8" s="4" customFormat="1" ht="34.200000000000003" customHeight="1" thickBot="1" x14ac:dyDescent="0.45">
      <c r="A13" s="90"/>
      <c r="B13" s="92" t="s">
        <v>12</v>
      </c>
      <c r="C13" s="93"/>
      <c r="D13" s="89"/>
      <c r="E13" s="86"/>
      <c r="F13" s="78"/>
      <c r="G13" s="81"/>
    </row>
    <row r="14" spans="1:8" s="4" customFormat="1" ht="76.8" customHeight="1" x14ac:dyDescent="0.4">
      <c r="A14" s="27">
        <v>1</v>
      </c>
      <c r="B14" s="19" t="s">
        <v>247</v>
      </c>
      <c r="C14" s="13" t="s">
        <v>137</v>
      </c>
      <c r="D14" s="94" t="s">
        <v>135</v>
      </c>
      <c r="E14" s="20">
        <v>64</v>
      </c>
      <c r="F14" s="21"/>
      <c r="G14" s="28">
        <f>F14*E14</f>
        <v>0</v>
      </c>
    </row>
    <row r="15" spans="1:8" s="4" customFormat="1" ht="93.6" x14ac:dyDescent="0.4">
      <c r="A15" s="18">
        <v>2</v>
      </c>
      <c r="B15" s="22" t="s">
        <v>19</v>
      </c>
      <c r="C15" s="15" t="s">
        <v>138</v>
      </c>
      <c r="D15" s="94" t="s">
        <v>135</v>
      </c>
      <c r="E15" s="16">
        <v>64</v>
      </c>
      <c r="F15" s="14"/>
      <c r="G15" s="29">
        <f t="shared" ref="G15:G121" si="0">F15*E15</f>
        <v>0</v>
      </c>
    </row>
    <row r="16" spans="1:8" s="4" customFormat="1" ht="78" x14ac:dyDescent="0.4">
      <c r="A16" s="17">
        <v>3</v>
      </c>
      <c r="B16" s="23" t="s">
        <v>20</v>
      </c>
      <c r="C16" s="15" t="s">
        <v>139</v>
      </c>
      <c r="D16" s="94" t="s">
        <v>135</v>
      </c>
      <c r="E16" s="16">
        <v>64</v>
      </c>
      <c r="F16" s="14"/>
      <c r="G16" s="29">
        <f t="shared" si="0"/>
        <v>0</v>
      </c>
    </row>
    <row r="17" spans="1:7" s="4" customFormat="1" ht="93.6" x14ac:dyDescent="0.4">
      <c r="A17" s="18">
        <v>4</v>
      </c>
      <c r="B17" s="22" t="s">
        <v>22</v>
      </c>
      <c r="C17" s="15" t="s">
        <v>140</v>
      </c>
      <c r="D17" s="94" t="s">
        <v>135</v>
      </c>
      <c r="E17" s="16">
        <v>64</v>
      </c>
      <c r="F17" s="14"/>
      <c r="G17" s="29">
        <f t="shared" si="0"/>
        <v>0</v>
      </c>
    </row>
    <row r="18" spans="1:7" s="4" customFormat="1" ht="93.6" x14ac:dyDescent="0.4">
      <c r="A18" s="17">
        <v>5</v>
      </c>
      <c r="B18" s="22" t="s">
        <v>23</v>
      </c>
      <c r="C18" s="15" t="s">
        <v>141</v>
      </c>
      <c r="D18" s="94" t="s">
        <v>135</v>
      </c>
      <c r="E18" s="16">
        <v>64</v>
      </c>
      <c r="F18" s="14"/>
      <c r="G18" s="29">
        <f t="shared" si="0"/>
        <v>0</v>
      </c>
    </row>
    <row r="19" spans="1:7" s="4" customFormat="1" ht="93.6" x14ac:dyDescent="0.4">
      <c r="A19" s="18">
        <v>6</v>
      </c>
      <c r="B19" s="22" t="s">
        <v>24</v>
      </c>
      <c r="C19" s="15" t="s">
        <v>142</v>
      </c>
      <c r="D19" s="94" t="s">
        <v>135</v>
      </c>
      <c r="E19" s="16">
        <v>64</v>
      </c>
      <c r="F19" s="14"/>
      <c r="G19" s="29">
        <f t="shared" si="0"/>
        <v>0</v>
      </c>
    </row>
    <row r="20" spans="1:7" s="4" customFormat="1" ht="62.4" x14ac:dyDescent="0.4">
      <c r="A20" s="17">
        <v>7</v>
      </c>
      <c r="B20" s="22" t="s">
        <v>25</v>
      </c>
      <c r="C20" s="15" t="s">
        <v>143</v>
      </c>
      <c r="D20" s="94" t="s">
        <v>135</v>
      </c>
      <c r="E20" s="16">
        <v>64</v>
      </c>
      <c r="F20" s="14"/>
      <c r="G20" s="29">
        <f t="shared" si="0"/>
        <v>0</v>
      </c>
    </row>
    <row r="21" spans="1:7" s="4" customFormat="1" ht="93.6" x14ac:dyDescent="0.4">
      <c r="A21" s="18">
        <v>8</v>
      </c>
      <c r="B21" s="22" t="s">
        <v>26</v>
      </c>
      <c r="C21" s="15" t="s">
        <v>144</v>
      </c>
      <c r="D21" s="94" t="s">
        <v>135</v>
      </c>
      <c r="E21" s="16">
        <v>64</v>
      </c>
      <c r="F21" s="14"/>
      <c r="G21" s="29">
        <f t="shared" si="0"/>
        <v>0</v>
      </c>
    </row>
    <row r="22" spans="1:7" s="4" customFormat="1" ht="93.6" x14ac:dyDescent="0.4">
      <c r="A22" s="17">
        <v>9</v>
      </c>
      <c r="B22" s="22" t="s">
        <v>29</v>
      </c>
      <c r="C22" s="15" t="s">
        <v>145</v>
      </c>
      <c r="D22" s="94" t="s">
        <v>135</v>
      </c>
      <c r="E22" s="16">
        <v>32</v>
      </c>
      <c r="F22" s="14"/>
      <c r="G22" s="29">
        <f t="shared" si="0"/>
        <v>0</v>
      </c>
    </row>
    <row r="23" spans="1:7" s="4" customFormat="1" ht="62.4" x14ac:dyDescent="0.4">
      <c r="A23" s="18">
        <v>10</v>
      </c>
      <c r="B23" s="22" t="s">
        <v>27</v>
      </c>
      <c r="C23" s="15" t="s">
        <v>146</v>
      </c>
      <c r="D23" s="94" t="s">
        <v>135</v>
      </c>
      <c r="E23" s="16">
        <v>64</v>
      </c>
      <c r="F23" s="14"/>
      <c r="G23" s="29">
        <f t="shared" si="0"/>
        <v>0</v>
      </c>
    </row>
    <row r="24" spans="1:7" s="4" customFormat="1" ht="70.8" customHeight="1" x14ac:dyDescent="0.4">
      <c r="A24" s="17">
        <v>11</v>
      </c>
      <c r="B24" s="22" t="s">
        <v>28</v>
      </c>
      <c r="C24" s="15" t="s">
        <v>147</v>
      </c>
      <c r="D24" s="94" t="s">
        <v>135</v>
      </c>
      <c r="E24" s="16">
        <v>32</v>
      </c>
      <c r="F24" s="14"/>
      <c r="G24" s="29">
        <f t="shared" si="0"/>
        <v>0</v>
      </c>
    </row>
    <row r="25" spans="1:7" s="4" customFormat="1" ht="80.400000000000006" customHeight="1" x14ac:dyDescent="0.4">
      <c r="A25" s="18">
        <v>12</v>
      </c>
      <c r="B25" s="22" t="s">
        <v>30</v>
      </c>
      <c r="C25" s="15" t="s">
        <v>148</v>
      </c>
      <c r="D25" s="94" t="s">
        <v>135</v>
      </c>
      <c r="E25" s="16">
        <v>64</v>
      </c>
      <c r="F25" s="14"/>
      <c r="G25" s="29">
        <f t="shared" si="0"/>
        <v>0</v>
      </c>
    </row>
    <row r="26" spans="1:7" s="4" customFormat="1" ht="79.2" customHeight="1" x14ac:dyDescent="0.4">
      <c r="A26" s="17">
        <v>13</v>
      </c>
      <c r="B26" s="22" t="s">
        <v>31</v>
      </c>
      <c r="C26" s="15" t="s">
        <v>149</v>
      </c>
      <c r="D26" s="94" t="s">
        <v>135</v>
      </c>
      <c r="E26" s="16">
        <v>64</v>
      </c>
      <c r="F26" s="14"/>
      <c r="G26" s="29">
        <f t="shared" si="0"/>
        <v>0</v>
      </c>
    </row>
    <row r="27" spans="1:7" s="4" customFormat="1" ht="78" x14ac:dyDescent="0.4">
      <c r="A27" s="18">
        <v>14</v>
      </c>
      <c r="B27" s="22" t="s">
        <v>32</v>
      </c>
      <c r="C27" s="15" t="s">
        <v>150</v>
      </c>
      <c r="D27" s="94" t="s">
        <v>135</v>
      </c>
      <c r="E27" s="16">
        <v>64</v>
      </c>
      <c r="F27" s="14"/>
      <c r="G27" s="29">
        <f t="shared" si="0"/>
        <v>0</v>
      </c>
    </row>
    <row r="28" spans="1:7" s="4" customFormat="1" ht="46.8" x14ac:dyDescent="0.4">
      <c r="A28" s="17">
        <v>15</v>
      </c>
      <c r="B28" s="22" t="s">
        <v>33</v>
      </c>
      <c r="C28" s="15" t="s">
        <v>151</v>
      </c>
      <c r="D28" s="94" t="s">
        <v>135</v>
      </c>
      <c r="E28" s="16">
        <v>64</v>
      </c>
      <c r="F28" s="14"/>
      <c r="G28" s="29">
        <f t="shared" si="0"/>
        <v>0</v>
      </c>
    </row>
    <row r="29" spans="1:7" s="4" customFormat="1" ht="78" x14ac:dyDescent="0.4">
      <c r="A29" s="18">
        <v>16</v>
      </c>
      <c r="B29" s="22" t="s">
        <v>34</v>
      </c>
      <c r="C29" s="15" t="s">
        <v>152</v>
      </c>
      <c r="D29" s="94" t="s">
        <v>135</v>
      </c>
      <c r="E29" s="16">
        <v>64</v>
      </c>
      <c r="F29" s="14"/>
      <c r="G29" s="29">
        <f t="shared" si="0"/>
        <v>0</v>
      </c>
    </row>
    <row r="30" spans="1:7" s="4" customFormat="1" ht="78" x14ac:dyDescent="0.4">
      <c r="A30" s="17">
        <v>17</v>
      </c>
      <c r="B30" s="22" t="s">
        <v>35</v>
      </c>
      <c r="C30" s="15" t="s">
        <v>153</v>
      </c>
      <c r="D30" s="94" t="s">
        <v>135</v>
      </c>
      <c r="E30" s="16">
        <v>64</v>
      </c>
      <c r="F30" s="14"/>
      <c r="G30" s="29">
        <f t="shared" si="0"/>
        <v>0</v>
      </c>
    </row>
    <row r="31" spans="1:7" s="4" customFormat="1" ht="93.6" x14ac:dyDescent="0.4">
      <c r="A31" s="18">
        <v>18</v>
      </c>
      <c r="B31" s="22" t="s">
        <v>36</v>
      </c>
      <c r="C31" s="15" t="s">
        <v>154</v>
      </c>
      <c r="D31" s="94" t="s">
        <v>135</v>
      </c>
      <c r="E31" s="16">
        <v>64</v>
      </c>
      <c r="F31" s="14"/>
      <c r="G31" s="29">
        <f t="shared" si="0"/>
        <v>0</v>
      </c>
    </row>
    <row r="32" spans="1:7" s="4" customFormat="1" ht="78" x14ac:dyDescent="0.4">
      <c r="A32" s="17">
        <v>19</v>
      </c>
      <c r="B32" s="22" t="s">
        <v>37</v>
      </c>
      <c r="C32" s="15" t="s">
        <v>214</v>
      </c>
      <c r="D32" s="94" t="s">
        <v>135</v>
      </c>
      <c r="E32" s="16">
        <v>32</v>
      </c>
      <c r="F32" s="14"/>
      <c r="G32" s="29">
        <f t="shared" si="0"/>
        <v>0</v>
      </c>
    </row>
    <row r="33" spans="1:7" s="4" customFormat="1" ht="78" x14ac:dyDescent="0.4">
      <c r="A33" s="18">
        <v>20</v>
      </c>
      <c r="B33" s="22" t="s">
        <v>38</v>
      </c>
      <c r="C33" s="15" t="s">
        <v>157</v>
      </c>
      <c r="D33" s="94" t="s">
        <v>135</v>
      </c>
      <c r="E33" s="16">
        <v>64</v>
      </c>
      <c r="F33" s="14"/>
      <c r="G33" s="29">
        <f t="shared" si="0"/>
        <v>0</v>
      </c>
    </row>
    <row r="34" spans="1:7" s="4" customFormat="1" ht="78" x14ac:dyDescent="0.4">
      <c r="A34" s="17">
        <v>21</v>
      </c>
      <c r="B34" s="22" t="s">
        <v>39</v>
      </c>
      <c r="C34" s="15" t="s">
        <v>155</v>
      </c>
      <c r="D34" s="94" t="s">
        <v>135</v>
      </c>
      <c r="E34" s="16">
        <v>32</v>
      </c>
      <c r="F34" s="14"/>
      <c r="G34" s="29">
        <f t="shared" si="0"/>
        <v>0</v>
      </c>
    </row>
    <row r="35" spans="1:7" s="4" customFormat="1" ht="62.4" x14ac:dyDescent="0.4">
      <c r="A35" s="18">
        <v>22</v>
      </c>
      <c r="B35" s="22" t="s">
        <v>40</v>
      </c>
      <c r="C35" s="15" t="s">
        <v>156</v>
      </c>
      <c r="D35" s="94" t="s">
        <v>135</v>
      </c>
      <c r="E35" s="16">
        <v>64</v>
      </c>
      <c r="F35" s="14"/>
      <c r="G35" s="29">
        <f t="shared" si="0"/>
        <v>0</v>
      </c>
    </row>
    <row r="36" spans="1:7" s="4" customFormat="1" ht="62.4" x14ac:dyDescent="0.4">
      <c r="A36" s="17">
        <v>23</v>
      </c>
      <c r="B36" s="22" t="s">
        <v>41</v>
      </c>
      <c r="C36" s="15" t="s">
        <v>158</v>
      </c>
      <c r="D36" s="94" t="s">
        <v>135</v>
      </c>
      <c r="E36" s="16">
        <v>64</v>
      </c>
      <c r="F36" s="14"/>
      <c r="G36" s="29">
        <f t="shared" si="0"/>
        <v>0</v>
      </c>
    </row>
    <row r="37" spans="1:7" s="4" customFormat="1" ht="93.6" x14ac:dyDescent="0.4">
      <c r="A37" s="18">
        <v>24</v>
      </c>
      <c r="B37" s="22" t="s">
        <v>42</v>
      </c>
      <c r="C37" s="15" t="s">
        <v>159</v>
      </c>
      <c r="D37" s="94" t="s">
        <v>135</v>
      </c>
      <c r="E37" s="16">
        <v>3</v>
      </c>
      <c r="F37" s="14"/>
      <c r="G37" s="29">
        <f t="shared" si="0"/>
        <v>0</v>
      </c>
    </row>
    <row r="38" spans="1:7" s="4" customFormat="1" ht="62.4" x14ac:dyDescent="0.4">
      <c r="A38" s="17">
        <v>25</v>
      </c>
      <c r="B38" s="22" t="s">
        <v>43</v>
      </c>
      <c r="C38" s="15" t="s">
        <v>161</v>
      </c>
      <c r="D38" s="94" t="s">
        <v>135</v>
      </c>
      <c r="E38" s="16">
        <v>64</v>
      </c>
      <c r="F38" s="14"/>
      <c r="G38" s="29">
        <f t="shared" si="0"/>
        <v>0</v>
      </c>
    </row>
    <row r="39" spans="1:7" s="4" customFormat="1" ht="62.4" x14ac:dyDescent="0.4">
      <c r="A39" s="18">
        <v>26</v>
      </c>
      <c r="B39" s="22" t="s">
        <v>44</v>
      </c>
      <c r="C39" s="15" t="s">
        <v>160</v>
      </c>
      <c r="D39" s="94" t="s">
        <v>135</v>
      </c>
      <c r="E39" s="16">
        <v>20</v>
      </c>
      <c r="F39" s="14"/>
      <c r="G39" s="29">
        <f t="shared" si="0"/>
        <v>0</v>
      </c>
    </row>
    <row r="40" spans="1:7" s="4" customFormat="1" ht="78" x14ac:dyDescent="0.4">
      <c r="A40" s="17">
        <v>27</v>
      </c>
      <c r="B40" s="22" t="s">
        <v>45</v>
      </c>
      <c r="C40" s="15" t="s">
        <v>162</v>
      </c>
      <c r="D40" s="94" t="s">
        <v>135</v>
      </c>
      <c r="E40" s="16">
        <v>64</v>
      </c>
      <c r="F40" s="14"/>
      <c r="G40" s="29">
        <f t="shared" si="0"/>
        <v>0</v>
      </c>
    </row>
    <row r="41" spans="1:7" s="4" customFormat="1" ht="78" x14ac:dyDescent="0.4">
      <c r="A41" s="18">
        <v>28</v>
      </c>
      <c r="B41" s="22" t="s">
        <v>46</v>
      </c>
      <c r="C41" s="15" t="s">
        <v>163</v>
      </c>
      <c r="D41" s="94" t="s">
        <v>135</v>
      </c>
      <c r="E41" s="16">
        <v>3</v>
      </c>
      <c r="F41" s="14"/>
      <c r="G41" s="29">
        <f t="shared" si="0"/>
        <v>0</v>
      </c>
    </row>
    <row r="42" spans="1:7" s="4" customFormat="1" ht="78" x14ac:dyDescent="0.4">
      <c r="A42" s="17">
        <v>29</v>
      </c>
      <c r="B42" s="22" t="s">
        <v>47</v>
      </c>
      <c r="C42" s="15" t="s">
        <v>164</v>
      </c>
      <c r="D42" s="94" t="s">
        <v>135</v>
      </c>
      <c r="E42" s="16">
        <v>64</v>
      </c>
      <c r="F42" s="14"/>
      <c r="G42" s="29">
        <f t="shared" si="0"/>
        <v>0</v>
      </c>
    </row>
    <row r="43" spans="1:7" s="4" customFormat="1" ht="62.4" x14ac:dyDescent="0.4">
      <c r="A43" s="18">
        <v>30</v>
      </c>
      <c r="B43" s="22" t="s">
        <v>48</v>
      </c>
      <c r="C43" s="15" t="s">
        <v>165</v>
      </c>
      <c r="D43" s="94" t="s">
        <v>135</v>
      </c>
      <c r="E43" s="16">
        <v>3</v>
      </c>
      <c r="F43" s="14"/>
      <c r="G43" s="29">
        <f t="shared" si="0"/>
        <v>0</v>
      </c>
    </row>
    <row r="44" spans="1:7" s="4" customFormat="1" ht="78" x14ac:dyDescent="0.4">
      <c r="A44" s="17">
        <v>31</v>
      </c>
      <c r="B44" s="22" t="s">
        <v>49</v>
      </c>
      <c r="C44" s="15" t="s">
        <v>166</v>
      </c>
      <c r="D44" s="94" t="s">
        <v>135</v>
      </c>
      <c r="E44" s="16">
        <v>64</v>
      </c>
      <c r="F44" s="14"/>
      <c r="G44" s="29">
        <f t="shared" si="0"/>
        <v>0</v>
      </c>
    </row>
    <row r="45" spans="1:7" s="4" customFormat="1" ht="62.4" x14ac:dyDescent="0.4">
      <c r="A45" s="18">
        <v>32</v>
      </c>
      <c r="B45" s="22" t="s">
        <v>50</v>
      </c>
      <c r="C45" s="15" t="s">
        <v>167</v>
      </c>
      <c r="D45" s="94" t="s">
        <v>135</v>
      </c>
      <c r="E45" s="16">
        <v>64</v>
      </c>
      <c r="F45" s="14"/>
      <c r="G45" s="29">
        <f t="shared" si="0"/>
        <v>0</v>
      </c>
    </row>
    <row r="46" spans="1:7" s="4" customFormat="1" ht="89.4" customHeight="1" x14ac:dyDescent="0.4">
      <c r="A46" s="17">
        <v>33</v>
      </c>
      <c r="B46" s="22" t="s">
        <v>51</v>
      </c>
      <c r="C46" s="15" t="s">
        <v>168</v>
      </c>
      <c r="D46" s="94" t="s">
        <v>135</v>
      </c>
      <c r="E46" s="16">
        <v>3</v>
      </c>
      <c r="F46" s="14"/>
      <c r="G46" s="29">
        <f t="shared" si="0"/>
        <v>0</v>
      </c>
    </row>
    <row r="47" spans="1:7" s="4" customFormat="1" ht="89.4" customHeight="1" x14ac:dyDescent="0.4">
      <c r="A47" s="18">
        <v>34</v>
      </c>
      <c r="B47" s="22" t="s">
        <v>123</v>
      </c>
      <c r="C47" s="15" t="s">
        <v>169</v>
      </c>
      <c r="D47" s="94" t="s">
        <v>135</v>
      </c>
      <c r="E47" s="16">
        <v>3</v>
      </c>
      <c r="F47" s="14"/>
      <c r="G47" s="29">
        <f t="shared" si="0"/>
        <v>0</v>
      </c>
    </row>
    <row r="48" spans="1:7" s="4" customFormat="1" ht="122.4" customHeight="1" x14ac:dyDescent="0.4">
      <c r="A48" s="17">
        <v>35</v>
      </c>
      <c r="B48" s="22" t="s">
        <v>52</v>
      </c>
      <c r="C48" s="15" t="s">
        <v>170</v>
      </c>
      <c r="D48" s="94" t="s">
        <v>135</v>
      </c>
      <c r="E48" s="16">
        <v>64</v>
      </c>
      <c r="F48" s="14"/>
      <c r="G48" s="29">
        <f t="shared" si="0"/>
        <v>0</v>
      </c>
    </row>
    <row r="49" spans="1:7" s="4" customFormat="1" ht="95.4" customHeight="1" x14ac:dyDescent="0.4">
      <c r="A49" s="18">
        <v>36</v>
      </c>
      <c r="B49" s="22" t="s">
        <v>124</v>
      </c>
      <c r="C49" s="15" t="s">
        <v>215</v>
      </c>
      <c r="D49" s="94" t="s">
        <v>135</v>
      </c>
      <c r="E49" s="16">
        <v>3</v>
      </c>
      <c r="F49" s="14"/>
      <c r="G49" s="29">
        <f t="shared" si="0"/>
        <v>0</v>
      </c>
    </row>
    <row r="50" spans="1:7" s="4" customFormat="1" ht="89.4" customHeight="1" x14ac:dyDescent="0.4">
      <c r="A50" s="17">
        <v>37</v>
      </c>
      <c r="B50" s="22" t="s">
        <v>53</v>
      </c>
      <c r="C50" s="15" t="s">
        <v>171</v>
      </c>
      <c r="D50" s="94" t="s">
        <v>135</v>
      </c>
      <c r="E50" s="16">
        <v>3</v>
      </c>
      <c r="F50" s="14"/>
      <c r="G50" s="29">
        <f t="shared" si="0"/>
        <v>0</v>
      </c>
    </row>
    <row r="51" spans="1:7" s="4" customFormat="1" ht="89.4" customHeight="1" x14ac:dyDescent="0.4">
      <c r="A51" s="18">
        <v>38</v>
      </c>
      <c r="B51" s="22" t="s">
        <v>54</v>
      </c>
      <c r="C51" s="15" t="s">
        <v>172</v>
      </c>
      <c r="D51" s="94" t="s">
        <v>135</v>
      </c>
      <c r="E51" s="16">
        <v>3</v>
      </c>
      <c r="F51" s="14"/>
      <c r="G51" s="29">
        <f t="shared" si="0"/>
        <v>0</v>
      </c>
    </row>
    <row r="52" spans="1:7" s="4" customFormat="1" ht="89.4" customHeight="1" x14ac:dyDescent="0.4">
      <c r="A52" s="17">
        <v>39</v>
      </c>
      <c r="B52" s="22" t="s">
        <v>55</v>
      </c>
      <c r="C52" s="15" t="s">
        <v>173</v>
      </c>
      <c r="D52" s="94" t="s">
        <v>135</v>
      </c>
      <c r="E52" s="16">
        <v>3</v>
      </c>
      <c r="F52" s="14"/>
      <c r="G52" s="29">
        <f t="shared" si="0"/>
        <v>0</v>
      </c>
    </row>
    <row r="53" spans="1:7" s="4" customFormat="1" ht="89.4" customHeight="1" x14ac:dyDescent="0.4">
      <c r="A53" s="18">
        <v>40</v>
      </c>
      <c r="B53" s="22" t="s">
        <v>58</v>
      </c>
      <c r="C53" s="15" t="s">
        <v>174</v>
      </c>
      <c r="D53" s="94" t="s">
        <v>135</v>
      </c>
      <c r="E53" s="16">
        <v>32</v>
      </c>
      <c r="F53" s="14"/>
      <c r="G53" s="29">
        <f t="shared" si="0"/>
        <v>0</v>
      </c>
    </row>
    <row r="54" spans="1:7" s="4" customFormat="1" ht="89.4" customHeight="1" x14ac:dyDescent="0.4">
      <c r="A54" s="17">
        <v>41</v>
      </c>
      <c r="B54" s="22" t="s">
        <v>59</v>
      </c>
      <c r="C54" s="15" t="s">
        <v>175</v>
      </c>
      <c r="D54" s="94" t="s">
        <v>135</v>
      </c>
      <c r="E54" s="16">
        <v>20</v>
      </c>
      <c r="F54" s="14"/>
      <c r="G54" s="29">
        <f t="shared" si="0"/>
        <v>0</v>
      </c>
    </row>
    <row r="55" spans="1:7" s="4" customFormat="1" ht="89.4" customHeight="1" x14ac:dyDescent="0.4">
      <c r="A55" s="18">
        <v>42</v>
      </c>
      <c r="B55" s="22" t="s">
        <v>56</v>
      </c>
      <c r="C55" s="15" t="s">
        <v>172</v>
      </c>
      <c r="D55" s="94" t="s">
        <v>135</v>
      </c>
      <c r="E55" s="16">
        <v>3</v>
      </c>
      <c r="F55" s="14"/>
      <c r="G55" s="29">
        <f t="shared" si="0"/>
        <v>0</v>
      </c>
    </row>
    <row r="56" spans="1:7" s="4" customFormat="1" ht="89.4" customHeight="1" x14ac:dyDescent="0.4">
      <c r="A56" s="17">
        <v>43</v>
      </c>
      <c r="B56" s="22" t="s">
        <v>60</v>
      </c>
      <c r="C56" s="15" t="s">
        <v>176</v>
      </c>
      <c r="D56" s="94" t="s">
        <v>135</v>
      </c>
      <c r="E56" s="16">
        <v>32</v>
      </c>
      <c r="F56" s="14"/>
      <c r="G56" s="29">
        <f t="shared" si="0"/>
        <v>0</v>
      </c>
    </row>
    <row r="57" spans="1:7" s="4" customFormat="1" ht="89.4" customHeight="1" x14ac:dyDescent="0.4">
      <c r="A57" s="18">
        <v>44</v>
      </c>
      <c r="B57" s="22" t="s">
        <v>61</v>
      </c>
      <c r="C57" s="15" t="s">
        <v>177</v>
      </c>
      <c r="D57" s="94" t="s">
        <v>135</v>
      </c>
      <c r="E57" s="16">
        <v>64</v>
      </c>
      <c r="F57" s="14"/>
      <c r="G57" s="29">
        <f t="shared" si="0"/>
        <v>0</v>
      </c>
    </row>
    <row r="58" spans="1:7" s="4" customFormat="1" ht="89.4" customHeight="1" x14ac:dyDescent="0.4">
      <c r="A58" s="17">
        <v>45</v>
      </c>
      <c r="B58" s="22" t="s">
        <v>57</v>
      </c>
      <c r="C58" s="15" t="s">
        <v>178</v>
      </c>
      <c r="D58" s="94" t="s">
        <v>135</v>
      </c>
      <c r="E58" s="16">
        <v>10</v>
      </c>
      <c r="F58" s="14"/>
      <c r="G58" s="29">
        <f t="shared" si="0"/>
        <v>0</v>
      </c>
    </row>
    <row r="59" spans="1:7" s="4" customFormat="1" ht="89.4" customHeight="1" x14ac:dyDescent="0.4">
      <c r="A59" s="18">
        <v>46</v>
      </c>
      <c r="B59" s="22" t="s">
        <v>62</v>
      </c>
      <c r="C59" s="15" t="s">
        <v>179</v>
      </c>
      <c r="D59" s="94" t="s">
        <v>135</v>
      </c>
      <c r="E59" s="16">
        <v>10</v>
      </c>
      <c r="F59" s="14"/>
      <c r="G59" s="29">
        <f t="shared" si="0"/>
        <v>0</v>
      </c>
    </row>
    <row r="60" spans="1:7" s="4" customFormat="1" ht="89.4" customHeight="1" x14ac:dyDescent="0.4">
      <c r="A60" s="17">
        <v>47</v>
      </c>
      <c r="B60" s="22" t="s">
        <v>63</v>
      </c>
      <c r="C60" s="15" t="s">
        <v>180</v>
      </c>
      <c r="D60" s="94" t="s">
        <v>135</v>
      </c>
      <c r="E60" s="16">
        <v>5</v>
      </c>
      <c r="F60" s="14"/>
      <c r="G60" s="29">
        <f t="shared" si="0"/>
        <v>0</v>
      </c>
    </row>
    <row r="61" spans="1:7" s="4" customFormat="1" ht="89.4" customHeight="1" x14ac:dyDescent="0.4">
      <c r="A61" s="18">
        <v>48</v>
      </c>
      <c r="B61" s="22" t="s">
        <v>125</v>
      </c>
      <c r="C61" s="15" t="s">
        <v>181</v>
      </c>
      <c r="D61" s="94" t="s">
        <v>135</v>
      </c>
      <c r="E61" s="16">
        <v>30</v>
      </c>
      <c r="F61" s="14"/>
      <c r="G61" s="29">
        <f t="shared" si="0"/>
        <v>0</v>
      </c>
    </row>
    <row r="62" spans="1:7" s="4" customFormat="1" ht="89.4" customHeight="1" x14ac:dyDescent="0.4">
      <c r="A62" s="17">
        <v>49</v>
      </c>
      <c r="B62" s="22" t="s">
        <v>64</v>
      </c>
      <c r="C62" s="15" t="s">
        <v>182</v>
      </c>
      <c r="D62" s="94" t="s">
        <v>135</v>
      </c>
      <c r="E62" s="16">
        <v>64</v>
      </c>
      <c r="F62" s="14"/>
      <c r="G62" s="29">
        <f t="shared" si="0"/>
        <v>0</v>
      </c>
    </row>
    <row r="63" spans="1:7" s="4" customFormat="1" ht="89.4" customHeight="1" x14ac:dyDescent="0.4">
      <c r="A63" s="18">
        <v>50</v>
      </c>
      <c r="B63" s="22" t="s">
        <v>65</v>
      </c>
      <c r="C63" s="15" t="s">
        <v>183</v>
      </c>
      <c r="D63" s="94" t="s">
        <v>135</v>
      </c>
      <c r="E63" s="16">
        <v>64</v>
      </c>
      <c r="F63" s="14"/>
      <c r="G63" s="29">
        <f t="shared" si="0"/>
        <v>0</v>
      </c>
    </row>
    <row r="64" spans="1:7" s="4" customFormat="1" ht="89.4" customHeight="1" x14ac:dyDescent="0.4">
      <c r="A64" s="17">
        <v>51</v>
      </c>
      <c r="B64" s="22" t="s">
        <v>66</v>
      </c>
      <c r="C64" s="15" t="s">
        <v>184</v>
      </c>
      <c r="D64" s="94" t="s">
        <v>135</v>
      </c>
      <c r="E64" s="16">
        <v>10</v>
      </c>
      <c r="F64" s="14"/>
      <c r="G64" s="29">
        <f t="shared" si="0"/>
        <v>0</v>
      </c>
    </row>
    <row r="65" spans="1:7" s="4" customFormat="1" ht="89.4" customHeight="1" x14ac:dyDescent="0.4">
      <c r="A65" s="18">
        <v>52</v>
      </c>
      <c r="B65" s="22" t="s">
        <v>67</v>
      </c>
      <c r="C65" s="15" t="s">
        <v>185</v>
      </c>
      <c r="D65" s="94" t="s">
        <v>135</v>
      </c>
      <c r="E65" s="16">
        <v>64</v>
      </c>
      <c r="F65" s="14"/>
      <c r="G65" s="29">
        <f t="shared" si="0"/>
        <v>0</v>
      </c>
    </row>
    <row r="66" spans="1:7" s="4" customFormat="1" ht="89.4" customHeight="1" x14ac:dyDescent="0.4">
      <c r="A66" s="17">
        <v>53</v>
      </c>
      <c r="B66" s="22" t="s">
        <v>68</v>
      </c>
      <c r="C66" s="15" t="s">
        <v>186</v>
      </c>
      <c r="D66" s="94" t="s">
        <v>135</v>
      </c>
      <c r="E66" s="16">
        <v>3</v>
      </c>
      <c r="F66" s="14"/>
      <c r="G66" s="29">
        <f t="shared" si="0"/>
        <v>0</v>
      </c>
    </row>
    <row r="67" spans="1:7" s="4" customFormat="1" ht="89.4" customHeight="1" x14ac:dyDescent="0.4">
      <c r="A67" s="18">
        <v>54</v>
      </c>
      <c r="B67" s="22" t="s">
        <v>69</v>
      </c>
      <c r="C67" s="15" t="s">
        <v>187</v>
      </c>
      <c r="D67" s="94" t="s">
        <v>135</v>
      </c>
      <c r="E67" s="16">
        <v>64</v>
      </c>
      <c r="F67" s="14"/>
      <c r="G67" s="29">
        <f t="shared" si="0"/>
        <v>0</v>
      </c>
    </row>
    <row r="68" spans="1:7" s="4" customFormat="1" ht="89.4" customHeight="1" x14ac:dyDescent="0.4">
      <c r="A68" s="17">
        <v>55</v>
      </c>
      <c r="B68" s="22" t="s">
        <v>70</v>
      </c>
      <c r="C68" s="15" t="s">
        <v>188</v>
      </c>
      <c r="D68" s="94" t="s">
        <v>135</v>
      </c>
      <c r="E68" s="16">
        <v>64</v>
      </c>
      <c r="F68" s="14"/>
      <c r="G68" s="29">
        <f t="shared" si="0"/>
        <v>0</v>
      </c>
    </row>
    <row r="69" spans="1:7" s="4" customFormat="1" ht="89.4" customHeight="1" x14ac:dyDescent="0.4">
      <c r="A69" s="18">
        <v>56</v>
      </c>
      <c r="B69" s="22" t="s">
        <v>71</v>
      </c>
      <c r="C69" s="15" t="s">
        <v>189</v>
      </c>
      <c r="D69" s="94" t="s">
        <v>135</v>
      </c>
      <c r="E69" s="16">
        <v>64</v>
      </c>
      <c r="F69" s="14"/>
      <c r="G69" s="29">
        <f t="shared" si="0"/>
        <v>0</v>
      </c>
    </row>
    <row r="70" spans="1:7" s="4" customFormat="1" ht="89.4" customHeight="1" x14ac:dyDescent="0.4">
      <c r="A70" s="17">
        <v>57</v>
      </c>
      <c r="B70" s="22" t="s">
        <v>72</v>
      </c>
      <c r="C70" s="15" t="s">
        <v>190</v>
      </c>
      <c r="D70" s="94" t="s">
        <v>135</v>
      </c>
      <c r="E70" s="16">
        <v>3</v>
      </c>
      <c r="F70" s="14"/>
      <c r="G70" s="29">
        <f t="shared" si="0"/>
        <v>0</v>
      </c>
    </row>
    <row r="71" spans="1:7" s="4" customFormat="1" ht="89.4" customHeight="1" x14ac:dyDescent="0.4">
      <c r="A71" s="18">
        <v>58</v>
      </c>
      <c r="B71" s="22" t="s">
        <v>73</v>
      </c>
      <c r="C71" s="15" t="s">
        <v>191</v>
      </c>
      <c r="D71" s="94" t="s">
        <v>135</v>
      </c>
      <c r="E71" s="16">
        <v>10</v>
      </c>
      <c r="F71" s="14"/>
      <c r="G71" s="29">
        <f t="shared" si="0"/>
        <v>0</v>
      </c>
    </row>
    <row r="72" spans="1:7" s="4" customFormat="1" ht="89.4" customHeight="1" x14ac:dyDescent="0.4">
      <c r="A72" s="17">
        <v>59</v>
      </c>
      <c r="B72" s="22" t="s">
        <v>74</v>
      </c>
      <c r="C72" s="15" t="s">
        <v>192</v>
      </c>
      <c r="D72" s="94" t="s">
        <v>135</v>
      </c>
      <c r="E72" s="16">
        <v>64</v>
      </c>
      <c r="F72" s="14"/>
      <c r="G72" s="29">
        <f t="shared" si="0"/>
        <v>0</v>
      </c>
    </row>
    <row r="73" spans="1:7" s="4" customFormat="1" ht="89.4" customHeight="1" x14ac:dyDescent="0.4">
      <c r="A73" s="18">
        <v>60</v>
      </c>
      <c r="B73" s="22" t="s">
        <v>75</v>
      </c>
      <c r="C73" s="15" t="s">
        <v>216</v>
      </c>
      <c r="D73" s="94" t="s">
        <v>135</v>
      </c>
      <c r="E73" s="16">
        <v>64</v>
      </c>
      <c r="F73" s="14"/>
      <c r="G73" s="29">
        <f t="shared" si="0"/>
        <v>0</v>
      </c>
    </row>
    <row r="74" spans="1:7" s="4" customFormat="1" ht="89.4" customHeight="1" x14ac:dyDescent="0.4">
      <c r="A74" s="17">
        <v>61</v>
      </c>
      <c r="B74" s="22" t="s">
        <v>76</v>
      </c>
      <c r="C74" s="15" t="s">
        <v>217</v>
      </c>
      <c r="D74" s="94" t="s">
        <v>135</v>
      </c>
      <c r="E74" s="16">
        <v>3</v>
      </c>
      <c r="F74" s="14"/>
      <c r="G74" s="29">
        <f t="shared" si="0"/>
        <v>0</v>
      </c>
    </row>
    <row r="75" spans="1:7" s="4" customFormat="1" ht="89.4" customHeight="1" x14ac:dyDescent="0.4">
      <c r="A75" s="18">
        <v>62</v>
      </c>
      <c r="B75" s="22" t="s">
        <v>77</v>
      </c>
      <c r="C75" s="15" t="s">
        <v>218</v>
      </c>
      <c r="D75" s="94" t="s">
        <v>135</v>
      </c>
      <c r="E75" s="16">
        <v>3</v>
      </c>
      <c r="F75" s="14"/>
      <c r="G75" s="29">
        <f t="shared" si="0"/>
        <v>0</v>
      </c>
    </row>
    <row r="76" spans="1:7" s="4" customFormat="1" ht="89.4" customHeight="1" x14ac:dyDescent="0.4">
      <c r="A76" s="17">
        <v>63</v>
      </c>
      <c r="B76" s="22" t="s">
        <v>78</v>
      </c>
      <c r="C76" s="15" t="s">
        <v>219</v>
      </c>
      <c r="D76" s="94" t="s">
        <v>135</v>
      </c>
      <c r="E76" s="16">
        <v>64</v>
      </c>
      <c r="F76" s="14"/>
      <c r="G76" s="29">
        <f t="shared" si="0"/>
        <v>0</v>
      </c>
    </row>
    <row r="77" spans="1:7" s="4" customFormat="1" ht="89.4" customHeight="1" x14ac:dyDescent="0.4">
      <c r="A77" s="18">
        <v>64</v>
      </c>
      <c r="B77" s="22" t="s">
        <v>79</v>
      </c>
      <c r="C77" s="15" t="s">
        <v>220</v>
      </c>
      <c r="D77" s="94" t="s">
        <v>135</v>
      </c>
      <c r="E77" s="16">
        <v>3</v>
      </c>
      <c r="F77" s="14"/>
      <c r="G77" s="29">
        <f t="shared" si="0"/>
        <v>0</v>
      </c>
    </row>
    <row r="78" spans="1:7" s="4" customFormat="1" ht="89.4" customHeight="1" x14ac:dyDescent="0.4">
      <c r="A78" s="17">
        <v>65</v>
      </c>
      <c r="B78" s="22" t="s">
        <v>80</v>
      </c>
      <c r="C78" s="15" t="s">
        <v>221</v>
      </c>
      <c r="D78" s="94" t="s">
        <v>135</v>
      </c>
      <c r="E78" s="16">
        <v>3</v>
      </c>
      <c r="F78" s="14"/>
      <c r="G78" s="29">
        <f t="shared" si="0"/>
        <v>0</v>
      </c>
    </row>
    <row r="79" spans="1:7" s="4" customFormat="1" ht="89.4" customHeight="1" x14ac:dyDescent="0.4">
      <c r="A79" s="18">
        <v>66</v>
      </c>
      <c r="B79" s="22" t="s">
        <v>82</v>
      </c>
      <c r="C79" s="15" t="s">
        <v>222</v>
      </c>
      <c r="D79" s="94" t="s">
        <v>135</v>
      </c>
      <c r="E79" s="16">
        <v>64</v>
      </c>
      <c r="F79" s="14"/>
      <c r="G79" s="29">
        <f t="shared" si="0"/>
        <v>0</v>
      </c>
    </row>
    <row r="80" spans="1:7" s="4" customFormat="1" ht="89.4" customHeight="1" x14ac:dyDescent="0.4">
      <c r="A80" s="17">
        <v>67</v>
      </c>
      <c r="B80" s="22" t="s">
        <v>81</v>
      </c>
      <c r="C80" s="15" t="s">
        <v>223</v>
      </c>
      <c r="D80" s="94" t="s">
        <v>135</v>
      </c>
      <c r="E80" s="16">
        <v>32</v>
      </c>
      <c r="F80" s="14"/>
      <c r="G80" s="29">
        <f t="shared" si="0"/>
        <v>0</v>
      </c>
    </row>
    <row r="81" spans="1:7" s="4" customFormat="1" ht="89.4" customHeight="1" x14ac:dyDescent="0.4">
      <c r="A81" s="18">
        <v>68</v>
      </c>
      <c r="B81" s="22" t="s">
        <v>83</v>
      </c>
      <c r="C81" s="15" t="s">
        <v>224</v>
      </c>
      <c r="D81" s="94" t="s">
        <v>135</v>
      </c>
      <c r="E81" s="16">
        <v>32</v>
      </c>
      <c r="F81" s="14"/>
      <c r="G81" s="29">
        <f t="shared" si="0"/>
        <v>0</v>
      </c>
    </row>
    <row r="82" spans="1:7" s="4" customFormat="1" ht="89.4" customHeight="1" x14ac:dyDescent="0.4">
      <c r="A82" s="17">
        <v>69</v>
      </c>
      <c r="B82" s="22" t="s">
        <v>84</v>
      </c>
      <c r="C82" s="15" t="s">
        <v>225</v>
      </c>
      <c r="D82" s="94" t="s">
        <v>135</v>
      </c>
      <c r="E82" s="16">
        <v>5</v>
      </c>
      <c r="F82" s="14"/>
      <c r="G82" s="29">
        <f t="shared" si="0"/>
        <v>0</v>
      </c>
    </row>
    <row r="83" spans="1:7" s="4" customFormat="1" ht="89.4" customHeight="1" x14ac:dyDescent="0.4">
      <c r="A83" s="18">
        <v>70</v>
      </c>
      <c r="B83" s="22" t="s">
        <v>85</v>
      </c>
      <c r="C83" s="15" t="s">
        <v>226</v>
      </c>
      <c r="D83" s="94" t="s">
        <v>135</v>
      </c>
      <c r="E83" s="16">
        <v>64</v>
      </c>
      <c r="F83" s="14"/>
      <c r="G83" s="29">
        <f t="shared" si="0"/>
        <v>0</v>
      </c>
    </row>
    <row r="84" spans="1:7" s="4" customFormat="1" ht="89.4" customHeight="1" x14ac:dyDescent="0.4">
      <c r="A84" s="17">
        <v>71</v>
      </c>
      <c r="B84" s="22" t="s">
        <v>86</v>
      </c>
      <c r="C84" s="15" t="s">
        <v>227</v>
      </c>
      <c r="D84" s="94" t="s">
        <v>135</v>
      </c>
      <c r="E84" s="16">
        <v>3</v>
      </c>
      <c r="F84" s="14"/>
      <c r="G84" s="29">
        <f t="shared" si="0"/>
        <v>0</v>
      </c>
    </row>
    <row r="85" spans="1:7" s="4" customFormat="1" ht="89.4" customHeight="1" x14ac:dyDescent="0.4">
      <c r="A85" s="18">
        <v>72</v>
      </c>
      <c r="B85" s="22" t="s">
        <v>87</v>
      </c>
      <c r="C85" s="15" t="s">
        <v>228</v>
      </c>
      <c r="D85" s="94" t="s">
        <v>135</v>
      </c>
      <c r="E85" s="16">
        <v>3</v>
      </c>
      <c r="F85" s="14"/>
      <c r="G85" s="29">
        <f t="shared" si="0"/>
        <v>0</v>
      </c>
    </row>
    <row r="86" spans="1:7" s="4" customFormat="1" ht="89.4" customHeight="1" x14ac:dyDescent="0.4">
      <c r="A86" s="17">
        <v>73</v>
      </c>
      <c r="B86" s="22" t="s">
        <v>88</v>
      </c>
      <c r="C86" s="15" t="s">
        <v>229</v>
      </c>
      <c r="D86" s="94" t="s">
        <v>135</v>
      </c>
      <c r="E86" s="16">
        <v>64</v>
      </c>
      <c r="F86" s="14"/>
      <c r="G86" s="29">
        <f t="shared" si="0"/>
        <v>0</v>
      </c>
    </row>
    <row r="87" spans="1:7" s="4" customFormat="1" ht="89.4" customHeight="1" x14ac:dyDescent="0.4">
      <c r="A87" s="18">
        <v>74</v>
      </c>
      <c r="B87" s="22" t="s">
        <v>89</v>
      </c>
      <c r="C87" s="15" t="s">
        <v>230</v>
      </c>
      <c r="D87" s="94" t="s">
        <v>135</v>
      </c>
      <c r="E87" s="16">
        <v>3</v>
      </c>
      <c r="F87" s="14"/>
      <c r="G87" s="29">
        <f t="shared" si="0"/>
        <v>0</v>
      </c>
    </row>
    <row r="88" spans="1:7" s="4" customFormat="1" ht="89.4" customHeight="1" x14ac:dyDescent="0.4">
      <c r="A88" s="17">
        <v>75</v>
      </c>
      <c r="B88" s="22" t="s">
        <v>90</v>
      </c>
      <c r="C88" s="15" t="s">
        <v>231</v>
      </c>
      <c r="D88" s="94" t="s">
        <v>135</v>
      </c>
      <c r="E88" s="16">
        <v>64</v>
      </c>
      <c r="F88" s="14"/>
      <c r="G88" s="29">
        <f t="shared" si="0"/>
        <v>0</v>
      </c>
    </row>
    <row r="89" spans="1:7" s="4" customFormat="1" ht="89.4" customHeight="1" x14ac:dyDescent="0.4">
      <c r="A89" s="18">
        <v>76</v>
      </c>
      <c r="B89" s="22" t="s">
        <v>91</v>
      </c>
      <c r="C89" s="15" t="s">
        <v>232</v>
      </c>
      <c r="D89" s="94" t="s">
        <v>135</v>
      </c>
      <c r="E89" s="16">
        <v>32</v>
      </c>
      <c r="F89" s="14"/>
      <c r="G89" s="29">
        <f t="shared" si="0"/>
        <v>0</v>
      </c>
    </row>
    <row r="90" spans="1:7" s="4" customFormat="1" ht="89.4" customHeight="1" x14ac:dyDescent="0.4">
      <c r="A90" s="17">
        <v>77</v>
      </c>
      <c r="B90" s="22" t="s">
        <v>92</v>
      </c>
      <c r="C90" s="15" t="s">
        <v>233</v>
      </c>
      <c r="D90" s="94" t="s">
        <v>135</v>
      </c>
      <c r="E90" s="16">
        <v>32</v>
      </c>
      <c r="F90" s="14"/>
      <c r="G90" s="29">
        <f t="shared" si="0"/>
        <v>0</v>
      </c>
    </row>
    <row r="91" spans="1:7" s="4" customFormat="1" ht="89.4" customHeight="1" x14ac:dyDescent="0.4">
      <c r="A91" s="18">
        <v>78</v>
      </c>
      <c r="B91" s="22" t="s">
        <v>93</v>
      </c>
      <c r="C91" s="15" t="s">
        <v>234</v>
      </c>
      <c r="D91" s="94" t="s">
        <v>135</v>
      </c>
      <c r="E91" s="16">
        <v>64</v>
      </c>
      <c r="F91" s="14"/>
      <c r="G91" s="29">
        <f t="shared" si="0"/>
        <v>0</v>
      </c>
    </row>
    <row r="92" spans="1:7" s="4" customFormat="1" ht="89.4" customHeight="1" x14ac:dyDescent="0.4">
      <c r="A92" s="17">
        <v>79</v>
      </c>
      <c r="B92" s="22" t="s">
        <v>94</v>
      </c>
      <c r="C92" s="15" t="s">
        <v>235</v>
      </c>
      <c r="D92" s="94" t="s">
        <v>135</v>
      </c>
      <c r="E92" s="16">
        <v>64</v>
      </c>
      <c r="F92" s="14"/>
      <c r="G92" s="29">
        <f t="shared" si="0"/>
        <v>0</v>
      </c>
    </row>
    <row r="93" spans="1:7" s="4" customFormat="1" ht="89.4" customHeight="1" x14ac:dyDescent="0.4">
      <c r="A93" s="18">
        <v>80</v>
      </c>
      <c r="B93" s="22" t="s">
        <v>95</v>
      </c>
      <c r="C93" s="15" t="s">
        <v>236</v>
      </c>
      <c r="D93" s="94" t="s">
        <v>135</v>
      </c>
      <c r="E93" s="16">
        <v>3</v>
      </c>
      <c r="F93" s="14"/>
      <c r="G93" s="29">
        <f t="shared" si="0"/>
        <v>0</v>
      </c>
    </row>
    <row r="94" spans="1:7" s="4" customFormat="1" ht="89.4" customHeight="1" x14ac:dyDescent="0.4">
      <c r="A94" s="17">
        <v>81</v>
      </c>
      <c r="B94" s="22" t="s">
        <v>96</v>
      </c>
      <c r="C94" s="15" t="s">
        <v>237</v>
      </c>
      <c r="D94" s="94" t="s">
        <v>135</v>
      </c>
      <c r="E94" s="16">
        <v>3</v>
      </c>
      <c r="F94" s="14"/>
      <c r="G94" s="29">
        <f t="shared" si="0"/>
        <v>0</v>
      </c>
    </row>
    <row r="95" spans="1:7" s="4" customFormat="1" ht="89.4" customHeight="1" x14ac:dyDescent="0.4">
      <c r="A95" s="18">
        <v>82</v>
      </c>
      <c r="B95" s="22" t="s">
        <v>97</v>
      </c>
      <c r="C95" s="15" t="s">
        <v>238</v>
      </c>
      <c r="D95" s="94" t="s">
        <v>135</v>
      </c>
      <c r="E95" s="16">
        <v>3</v>
      </c>
      <c r="F95" s="14"/>
      <c r="G95" s="29">
        <f t="shared" si="0"/>
        <v>0</v>
      </c>
    </row>
    <row r="96" spans="1:7" s="4" customFormat="1" ht="89.4" customHeight="1" x14ac:dyDescent="0.4">
      <c r="A96" s="17">
        <v>83</v>
      </c>
      <c r="B96" s="22" t="s">
        <v>98</v>
      </c>
      <c r="C96" s="15" t="s">
        <v>239</v>
      </c>
      <c r="D96" s="94" t="s">
        <v>135</v>
      </c>
      <c r="E96" s="16">
        <v>3</v>
      </c>
      <c r="F96" s="14"/>
      <c r="G96" s="29">
        <f t="shared" si="0"/>
        <v>0</v>
      </c>
    </row>
    <row r="97" spans="1:7" s="4" customFormat="1" ht="89.4" customHeight="1" x14ac:dyDescent="0.4">
      <c r="A97" s="18">
        <v>84</v>
      </c>
      <c r="B97" s="22" t="s">
        <v>99</v>
      </c>
      <c r="C97" s="15" t="s">
        <v>240</v>
      </c>
      <c r="D97" s="94" t="s">
        <v>135</v>
      </c>
      <c r="E97" s="16">
        <v>64</v>
      </c>
      <c r="F97" s="14"/>
      <c r="G97" s="29">
        <f t="shared" si="0"/>
        <v>0</v>
      </c>
    </row>
    <row r="98" spans="1:7" s="4" customFormat="1" ht="89.4" customHeight="1" x14ac:dyDescent="0.4">
      <c r="A98" s="17">
        <v>85</v>
      </c>
      <c r="B98" s="22" t="s">
        <v>100</v>
      </c>
      <c r="C98" s="15" t="s">
        <v>241</v>
      </c>
      <c r="D98" s="94" t="s">
        <v>135</v>
      </c>
      <c r="E98" s="16">
        <v>3</v>
      </c>
      <c r="F98" s="14"/>
      <c r="G98" s="29">
        <f t="shared" si="0"/>
        <v>0</v>
      </c>
    </row>
    <row r="99" spans="1:7" s="4" customFormat="1" ht="89.4" customHeight="1" x14ac:dyDescent="0.4">
      <c r="A99" s="18">
        <v>86</v>
      </c>
      <c r="B99" s="22" t="s">
        <v>101</v>
      </c>
      <c r="C99" s="15" t="s">
        <v>242</v>
      </c>
      <c r="D99" s="94" t="s">
        <v>135</v>
      </c>
      <c r="E99" s="16">
        <v>3</v>
      </c>
      <c r="F99" s="14"/>
      <c r="G99" s="29">
        <f t="shared" si="0"/>
        <v>0</v>
      </c>
    </row>
    <row r="100" spans="1:7" s="4" customFormat="1" ht="89.4" customHeight="1" x14ac:dyDescent="0.4">
      <c r="A100" s="17">
        <v>87</v>
      </c>
      <c r="B100" s="22" t="s">
        <v>102</v>
      </c>
      <c r="C100" s="15" t="s">
        <v>243</v>
      </c>
      <c r="D100" s="94" t="s">
        <v>135</v>
      </c>
      <c r="E100" s="16">
        <v>10</v>
      </c>
      <c r="F100" s="14"/>
      <c r="G100" s="29">
        <f t="shared" si="0"/>
        <v>0</v>
      </c>
    </row>
    <row r="101" spans="1:7" s="4" customFormat="1" ht="89.4" customHeight="1" x14ac:dyDescent="0.4">
      <c r="A101" s="18">
        <v>88</v>
      </c>
      <c r="B101" s="22" t="s">
        <v>103</v>
      </c>
      <c r="C101" s="15" t="s">
        <v>213</v>
      </c>
      <c r="D101" s="94" t="s">
        <v>135</v>
      </c>
      <c r="E101" s="16">
        <v>3</v>
      </c>
      <c r="F101" s="14"/>
      <c r="G101" s="29">
        <f t="shared" si="0"/>
        <v>0</v>
      </c>
    </row>
    <row r="102" spans="1:7" s="4" customFormat="1" ht="89.4" customHeight="1" x14ac:dyDescent="0.4">
      <c r="A102" s="17">
        <v>89</v>
      </c>
      <c r="B102" s="22" t="s">
        <v>104</v>
      </c>
      <c r="C102" s="15" t="s">
        <v>212</v>
      </c>
      <c r="D102" s="94" t="s">
        <v>135</v>
      </c>
      <c r="E102" s="16">
        <v>3</v>
      </c>
      <c r="F102" s="14"/>
      <c r="G102" s="29">
        <f t="shared" si="0"/>
        <v>0</v>
      </c>
    </row>
    <row r="103" spans="1:7" s="4" customFormat="1" ht="89.4" customHeight="1" x14ac:dyDescent="0.4">
      <c r="A103" s="18">
        <v>90</v>
      </c>
      <c r="B103" s="22" t="s">
        <v>105</v>
      </c>
      <c r="C103" s="15" t="s">
        <v>211</v>
      </c>
      <c r="D103" s="94" t="s">
        <v>135</v>
      </c>
      <c r="E103" s="16">
        <v>3</v>
      </c>
      <c r="F103" s="14"/>
      <c r="G103" s="29">
        <f t="shared" si="0"/>
        <v>0</v>
      </c>
    </row>
    <row r="104" spans="1:7" s="4" customFormat="1" ht="89.4" customHeight="1" x14ac:dyDescent="0.4">
      <c r="A104" s="17">
        <v>91</v>
      </c>
      <c r="B104" s="22" t="s">
        <v>106</v>
      </c>
      <c r="C104" s="15" t="s">
        <v>210</v>
      </c>
      <c r="D104" s="94" t="s">
        <v>135</v>
      </c>
      <c r="E104" s="16">
        <v>64</v>
      </c>
      <c r="F104" s="14"/>
      <c r="G104" s="29">
        <f t="shared" si="0"/>
        <v>0</v>
      </c>
    </row>
    <row r="105" spans="1:7" s="4" customFormat="1" ht="89.4" customHeight="1" x14ac:dyDescent="0.4">
      <c r="A105" s="18">
        <v>92</v>
      </c>
      <c r="B105" s="22" t="s">
        <v>107</v>
      </c>
      <c r="C105" s="15" t="s">
        <v>209</v>
      </c>
      <c r="D105" s="94" t="s">
        <v>135</v>
      </c>
      <c r="E105" s="16">
        <v>3</v>
      </c>
      <c r="F105" s="14"/>
      <c r="G105" s="29">
        <f t="shared" si="0"/>
        <v>0</v>
      </c>
    </row>
    <row r="106" spans="1:7" s="4" customFormat="1" ht="89.4" customHeight="1" x14ac:dyDescent="0.4">
      <c r="A106" s="17">
        <v>93</v>
      </c>
      <c r="B106" s="22" t="s">
        <v>108</v>
      </c>
      <c r="C106" s="15" t="s">
        <v>208</v>
      </c>
      <c r="D106" s="94" t="s">
        <v>135</v>
      </c>
      <c r="E106" s="16">
        <v>3</v>
      </c>
      <c r="F106" s="14"/>
      <c r="G106" s="29">
        <f t="shared" si="0"/>
        <v>0</v>
      </c>
    </row>
    <row r="107" spans="1:7" s="4" customFormat="1" ht="89.4" customHeight="1" x14ac:dyDescent="0.4">
      <c r="A107" s="18">
        <v>94</v>
      </c>
      <c r="B107" s="22" t="s">
        <v>109</v>
      </c>
      <c r="C107" s="15" t="s">
        <v>207</v>
      </c>
      <c r="D107" s="94" t="s">
        <v>135</v>
      </c>
      <c r="E107" s="16">
        <v>3</v>
      </c>
      <c r="F107" s="14"/>
      <c r="G107" s="29">
        <f t="shared" si="0"/>
        <v>0</v>
      </c>
    </row>
    <row r="108" spans="1:7" s="4" customFormat="1" ht="89.4" customHeight="1" x14ac:dyDescent="0.4">
      <c r="A108" s="17">
        <v>95</v>
      </c>
      <c r="B108" s="22" t="s">
        <v>110</v>
      </c>
      <c r="C108" s="15" t="s">
        <v>206</v>
      </c>
      <c r="D108" s="94" t="s">
        <v>135</v>
      </c>
      <c r="E108" s="16">
        <v>10</v>
      </c>
      <c r="F108" s="14"/>
      <c r="G108" s="29">
        <f t="shared" si="0"/>
        <v>0</v>
      </c>
    </row>
    <row r="109" spans="1:7" s="4" customFormat="1" ht="89.4" customHeight="1" x14ac:dyDescent="0.4">
      <c r="A109" s="18">
        <v>96</v>
      </c>
      <c r="B109" s="22" t="s">
        <v>111</v>
      </c>
      <c r="C109" s="15" t="s">
        <v>205</v>
      </c>
      <c r="D109" s="94" t="s">
        <v>135</v>
      </c>
      <c r="E109" s="16">
        <v>20</v>
      </c>
      <c r="F109" s="14"/>
      <c r="G109" s="29">
        <f t="shared" si="0"/>
        <v>0</v>
      </c>
    </row>
    <row r="110" spans="1:7" s="4" customFormat="1" ht="89.4" customHeight="1" x14ac:dyDescent="0.4">
      <c r="A110" s="17">
        <v>97</v>
      </c>
      <c r="B110" s="22" t="s">
        <v>112</v>
      </c>
      <c r="C110" s="15" t="s">
        <v>204</v>
      </c>
      <c r="D110" s="94" t="s">
        <v>135</v>
      </c>
      <c r="E110" s="16">
        <v>32</v>
      </c>
      <c r="F110" s="14"/>
      <c r="G110" s="29">
        <f t="shared" si="0"/>
        <v>0</v>
      </c>
    </row>
    <row r="111" spans="1:7" s="4" customFormat="1" ht="89.4" customHeight="1" x14ac:dyDescent="0.4">
      <c r="A111" s="18">
        <v>98</v>
      </c>
      <c r="B111" s="22" t="s">
        <v>113</v>
      </c>
      <c r="C111" s="15" t="s">
        <v>203</v>
      </c>
      <c r="D111" s="94" t="s">
        <v>135</v>
      </c>
      <c r="E111" s="16">
        <v>10</v>
      </c>
      <c r="F111" s="14"/>
      <c r="G111" s="29">
        <f t="shared" si="0"/>
        <v>0</v>
      </c>
    </row>
    <row r="112" spans="1:7" s="4" customFormat="1" ht="89.4" customHeight="1" x14ac:dyDescent="0.4">
      <c r="A112" s="17">
        <v>99</v>
      </c>
      <c r="B112" s="22" t="s">
        <v>114</v>
      </c>
      <c r="C112" s="15" t="s">
        <v>202</v>
      </c>
      <c r="D112" s="94" t="s">
        <v>135</v>
      </c>
      <c r="E112" s="16">
        <v>3</v>
      </c>
      <c r="F112" s="14"/>
      <c r="G112" s="29">
        <f t="shared" si="0"/>
        <v>0</v>
      </c>
    </row>
    <row r="113" spans="1:7" s="4" customFormat="1" ht="89.4" customHeight="1" x14ac:dyDescent="0.4">
      <c r="A113" s="18">
        <v>100</v>
      </c>
      <c r="B113" s="22" t="s">
        <v>115</v>
      </c>
      <c r="C113" s="15" t="s">
        <v>201</v>
      </c>
      <c r="D113" s="94" t="s">
        <v>135</v>
      </c>
      <c r="E113" s="16">
        <v>3</v>
      </c>
      <c r="F113" s="14"/>
      <c r="G113" s="29">
        <f t="shared" si="0"/>
        <v>0</v>
      </c>
    </row>
    <row r="114" spans="1:7" s="4" customFormat="1" ht="89.4" customHeight="1" x14ac:dyDescent="0.4">
      <c r="A114" s="17">
        <v>101</v>
      </c>
      <c r="B114" s="22" t="s">
        <v>116</v>
      </c>
      <c r="C114" s="15" t="s">
        <v>200</v>
      </c>
      <c r="D114" s="94" t="s">
        <v>135</v>
      </c>
      <c r="E114" s="16">
        <v>10</v>
      </c>
      <c r="F114" s="14"/>
      <c r="G114" s="29">
        <f>F114*E114</f>
        <v>0</v>
      </c>
    </row>
    <row r="115" spans="1:7" s="4" customFormat="1" ht="89.4" customHeight="1" x14ac:dyDescent="0.4">
      <c r="A115" s="18">
        <v>102</v>
      </c>
      <c r="B115" s="22" t="s">
        <v>21</v>
      </c>
      <c r="C115" s="15" t="s">
        <v>199</v>
      </c>
      <c r="D115" s="94" t="s">
        <v>135</v>
      </c>
      <c r="E115" s="16">
        <v>64</v>
      </c>
      <c r="F115" s="14"/>
      <c r="G115" s="29">
        <f t="shared" si="0"/>
        <v>0</v>
      </c>
    </row>
    <row r="116" spans="1:7" s="4" customFormat="1" ht="89.4" customHeight="1" x14ac:dyDescent="0.4">
      <c r="A116" s="17">
        <v>103</v>
      </c>
      <c r="B116" s="22" t="s">
        <v>117</v>
      </c>
      <c r="C116" s="15" t="s">
        <v>198</v>
      </c>
      <c r="D116" s="94" t="s">
        <v>135</v>
      </c>
      <c r="E116" s="16">
        <v>64</v>
      </c>
      <c r="F116" s="14"/>
      <c r="G116" s="29">
        <f t="shared" si="0"/>
        <v>0</v>
      </c>
    </row>
    <row r="117" spans="1:7" s="4" customFormat="1" ht="89.4" customHeight="1" x14ac:dyDescent="0.4">
      <c r="A117" s="18">
        <v>104</v>
      </c>
      <c r="B117" s="22" t="s">
        <v>118</v>
      </c>
      <c r="C117" s="15" t="s">
        <v>197</v>
      </c>
      <c r="D117" s="94" t="s">
        <v>135</v>
      </c>
      <c r="E117" s="16">
        <v>3</v>
      </c>
      <c r="F117" s="14"/>
      <c r="G117" s="29">
        <f t="shared" si="0"/>
        <v>0</v>
      </c>
    </row>
    <row r="118" spans="1:7" s="4" customFormat="1" ht="89.4" customHeight="1" x14ac:dyDescent="0.4">
      <c r="A118" s="17">
        <v>105</v>
      </c>
      <c r="B118" s="22" t="s">
        <v>119</v>
      </c>
      <c r="C118" s="15" t="s">
        <v>196</v>
      </c>
      <c r="D118" s="94" t="s">
        <v>135</v>
      </c>
      <c r="E118" s="16">
        <v>3</v>
      </c>
      <c r="F118" s="14"/>
      <c r="G118" s="29">
        <f t="shared" si="0"/>
        <v>0</v>
      </c>
    </row>
    <row r="119" spans="1:7" s="4" customFormat="1" ht="89.4" customHeight="1" x14ac:dyDescent="0.4">
      <c r="A119" s="18">
        <v>106</v>
      </c>
      <c r="B119" s="22" t="s">
        <v>120</v>
      </c>
      <c r="C119" s="15" t="s">
        <v>195</v>
      </c>
      <c r="D119" s="94" t="s">
        <v>135</v>
      </c>
      <c r="E119" s="16">
        <v>32</v>
      </c>
      <c r="F119" s="14"/>
      <c r="G119" s="29">
        <f t="shared" si="0"/>
        <v>0</v>
      </c>
    </row>
    <row r="120" spans="1:7" s="4" customFormat="1" ht="89.4" customHeight="1" x14ac:dyDescent="0.4">
      <c r="A120" s="17">
        <v>107</v>
      </c>
      <c r="B120" s="22" t="s">
        <v>121</v>
      </c>
      <c r="C120" s="15" t="s">
        <v>194</v>
      </c>
      <c r="D120" s="94" t="s">
        <v>135</v>
      </c>
      <c r="E120" s="16">
        <v>32</v>
      </c>
      <c r="F120" s="14"/>
      <c r="G120" s="29">
        <f t="shared" si="0"/>
        <v>0</v>
      </c>
    </row>
    <row r="121" spans="1:7" s="4" customFormat="1" ht="89.4" customHeight="1" thickBot="1" x14ac:dyDescent="0.45">
      <c r="A121" s="17">
        <v>108</v>
      </c>
      <c r="B121" s="24" t="s">
        <v>122</v>
      </c>
      <c r="C121" s="15" t="s">
        <v>193</v>
      </c>
      <c r="D121" s="94" t="s">
        <v>135</v>
      </c>
      <c r="E121" s="25">
        <v>4</v>
      </c>
      <c r="F121" s="26"/>
      <c r="G121" s="30">
        <f t="shared" si="0"/>
        <v>0</v>
      </c>
    </row>
    <row r="122" spans="1:7" ht="21.6" thickBot="1" x14ac:dyDescent="0.45">
      <c r="A122" s="58" t="s">
        <v>13</v>
      </c>
      <c r="B122" s="59"/>
      <c r="C122" s="59"/>
      <c r="D122" s="59"/>
      <c r="E122" s="59"/>
      <c r="F122" s="55">
        <f>SUM(G14:G121)</f>
        <v>0</v>
      </c>
      <c r="G122" s="56"/>
    </row>
    <row r="123" spans="1:7" ht="45.6" customHeight="1" x14ac:dyDescent="0.4">
      <c r="A123" s="96" t="s">
        <v>14</v>
      </c>
      <c r="B123" s="96"/>
      <c r="C123" s="96"/>
      <c r="D123" s="96"/>
      <c r="E123" s="96"/>
      <c r="F123" s="96"/>
      <c r="G123" s="96"/>
    </row>
    <row r="124" spans="1:7" x14ac:dyDescent="0.4">
      <c r="A124" s="31" t="s">
        <v>126</v>
      </c>
      <c r="B124" s="32"/>
      <c r="C124" s="32"/>
      <c r="D124" s="32"/>
      <c r="E124" s="33"/>
      <c r="F124" s="34"/>
      <c r="G124" s="34"/>
    </row>
    <row r="125" spans="1:7" x14ac:dyDescent="0.4">
      <c r="A125" s="31"/>
      <c r="B125" s="32"/>
      <c r="C125" s="32"/>
      <c r="D125" s="32"/>
      <c r="E125" s="33"/>
      <c r="F125" s="34"/>
      <c r="G125" s="34"/>
    </row>
    <row r="126" spans="1:7" x14ac:dyDescent="0.4">
      <c r="A126" s="31"/>
      <c r="B126" s="31" t="s">
        <v>244</v>
      </c>
      <c r="C126" s="31"/>
      <c r="D126" s="31"/>
      <c r="E126" s="35"/>
      <c r="F126" s="36"/>
      <c r="G126" s="36"/>
    </row>
    <row r="127" spans="1:7" ht="46.8" customHeight="1" x14ac:dyDescent="0.4">
      <c r="A127" s="31"/>
      <c r="B127" s="46" t="s">
        <v>245</v>
      </c>
      <c r="C127" s="46"/>
      <c r="D127" s="46"/>
      <c r="E127" s="46"/>
      <c r="F127" s="46"/>
      <c r="G127" s="46"/>
    </row>
    <row r="128" spans="1:7" x14ac:dyDescent="0.4">
      <c r="A128" s="32"/>
      <c r="B128" s="32"/>
      <c r="C128" s="32"/>
      <c r="D128" s="32"/>
      <c r="E128" s="33"/>
      <c r="F128" s="34"/>
      <c r="G128" s="34"/>
    </row>
    <row r="129" spans="1:255" ht="46.2" customHeight="1" x14ac:dyDescent="0.4">
      <c r="A129" s="46" t="s">
        <v>129</v>
      </c>
      <c r="B129" s="46"/>
      <c r="C129" s="46"/>
      <c r="D129" s="46"/>
      <c r="E129" s="46"/>
      <c r="F129" s="46"/>
      <c r="G129" s="46"/>
    </row>
    <row r="130" spans="1:255" ht="41.4" customHeight="1" x14ac:dyDescent="0.4">
      <c r="A130" s="48" t="s">
        <v>130</v>
      </c>
      <c r="B130" s="48"/>
      <c r="C130" s="48"/>
      <c r="D130" s="48"/>
      <c r="E130" s="48"/>
      <c r="F130" s="48"/>
      <c r="G130" s="48"/>
    </row>
    <row r="131" spans="1:255" ht="23.4" customHeight="1" x14ac:dyDescent="0.4">
      <c r="A131" s="48" t="s">
        <v>246</v>
      </c>
      <c r="B131" s="48"/>
      <c r="C131" s="48"/>
      <c r="D131" s="48"/>
      <c r="E131" s="48"/>
      <c r="F131" s="48"/>
      <c r="G131" s="37"/>
    </row>
    <row r="132" spans="1:255" ht="41.4" customHeight="1" x14ac:dyDescent="0.4">
      <c r="A132" s="48" t="s">
        <v>15</v>
      </c>
      <c r="B132" s="48"/>
      <c r="C132" s="48"/>
      <c r="D132" s="48"/>
      <c r="E132" s="48"/>
      <c r="F132" s="48"/>
      <c r="G132" s="48"/>
    </row>
    <row r="133" spans="1:255" ht="39" customHeight="1" x14ac:dyDescent="0.4">
      <c r="A133" s="48" t="s">
        <v>128</v>
      </c>
      <c r="B133" s="48"/>
      <c r="C133" s="48"/>
      <c r="D133" s="48"/>
      <c r="E133" s="48"/>
      <c r="F133" s="48"/>
      <c r="G133" s="48"/>
    </row>
    <row r="134" spans="1:255" s="8" customFormat="1" ht="23.4" customHeight="1" x14ac:dyDescent="0.25">
      <c r="A134" s="82" t="s">
        <v>18</v>
      </c>
      <c r="B134" s="82"/>
      <c r="C134" s="82"/>
      <c r="D134" s="82"/>
      <c r="E134" s="82"/>
      <c r="F134" s="82"/>
      <c r="G134" s="82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  <c r="GH134" s="7"/>
      <c r="GI134" s="7"/>
      <c r="GJ134" s="7"/>
      <c r="GK134" s="7"/>
      <c r="GL134" s="7"/>
      <c r="GM134" s="7"/>
      <c r="GN134" s="7"/>
      <c r="GO134" s="7"/>
      <c r="GP134" s="7"/>
      <c r="GQ134" s="7"/>
      <c r="GR134" s="7"/>
      <c r="GS134" s="7"/>
      <c r="GT134" s="7"/>
      <c r="GU134" s="7"/>
      <c r="GV134" s="7"/>
      <c r="GW134" s="7"/>
      <c r="GX134" s="7"/>
      <c r="GY134" s="7"/>
      <c r="GZ134" s="7"/>
      <c r="HA134" s="7"/>
      <c r="HB134" s="7"/>
      <c r="HC134" s="7"/>
      <c r="HD134" s="7"/>
      <c r="HE134" s="7"/>
      <c r="HF134" s="7"/>
      <c r="HG134" s="7"/>
      <c r="HH134" s="7"/>
      <c r="HI134" s="7"/>
      <c r="HJ134" s="7"/>
      <c r="HK134" s="7"/>
      <c r="HL134" s="7"/>
      <c r="HM134" s="7"/>
      <c r="HN134" s="7"/>
      <c r="HO134" s="7"/>
      <c r="HP134" s="7"/>
      <c r="HQ134" s="7"/>
      <c r="HR134" s="7"/>
      <c r="HS134" s="7"/>
      <c r="HT134" s="7"/>
      <c r="HU134" s="7"/>
      <c r="HV134" s="7"/>
      <c r="HW134" s="7"/>
      <c r="HX134" s="7"/>
      <c r="HY134" s="7"/>
      <c r="HZ134" s="7"/>
      <c r="IA134" s="7"/>
      <c r="IB134" s="7"/>
      <c r="IC134" s="7"/>
      <c r="ID134" s="7"/>
      <c r="IE134" s="7"/>
      <c r="IF134" s="7"/>
      <c r="IG134" s="7"/>
      <c r="IH134" s="7"/>
      <c r="II134" s="7"/>
      <c r="IJ134" s="7"/>
      <c r="IK134" s="7"/>
      <c r="IL134" s="7"/>
      <c r="IM134" s="7"/>
      <c r="IN134" s="7"/>
      <c r="IO134" s="7"/>
      <c r="IP134" s="7"/>
      <c r="IQ134" s="7"/>
      <c r="IR134" s="7"/>
      <c r="IS134" s="7"/>
      <c r="IT134" s="7"/>
      <c r="IU134" s="7"/>
    </row>
    <row r="135" spans="1:255" ht="23.4" customHeight="1" x14ac:dyDescent="0.4">
      <c r="A135" s="61" t="s">
        <v>16</v>
      </c>
      <c r="B135" s="61"/>
      <c r="C135" s="61"/>
      <c r="D135" s="61"/>
      <c r="E135" s="61"/>
      <c r="F135" s="61"/>
      <c r="G135" s="61"/>
    </row>
    <row r="136" spans="1:255" ht="23.4" customHeight="1" x14ac:dyDescent="0.4">
      <c r="A136" s="39" t="s">
        <v>131</v>
      </c>
      <c r="B136" s="38"/>
      <c r="C136" s="38"/>
      <c r="D136" s="38"/>
      <c r="E136" s="38"/>
      <c r="F136" s="38"/>
      <c r="G136" s="38"/>
    </row>
    <row r="137" spans="1:255" x14ac:dyDescent="0.4">
      <c r="A137" s="40"/>
      <c r="B137" s="33"/>
      <c r="C137" s="33"/>
      <c r="D137" s="33"/>
      <c r="E137" s="33"/>
      <c r="F137" s="34"/>
      <c r="G137" s="34"/>
    </row>
    <row r="138" spans="1:255" s="8" customFormat="1" ht="18" x14ac:dyDescent="0.35">
      <c r="A138" s="41"/>
      <c r="B138" s="45" t="s">
        <v>17</v>
      </c>
      <c r="C138" s="33"/>
      <c r="D138" s="33"/>
      <c r="E138" s="42"/>
      <c r="F138" s="43"/>
      <c r="G138" s="43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  <c r="FI138" s="7"/>
      <c r="FJ138" s="7"/>
      <c r="FK138" s="7"/>
      <c r="FL138" s="7"/>
      <c r="FM138" s="7"/>
      <c r="FN138" s="7"/>
      <c r="FO138" s="7"/>
      <c r="FP138" s="7"/>
      <c r="FQ138" s="7"/>
      <c r="FR138" s="7"/>
      <c r="FS138" s="7"/>
      <c r="FT138" s="7"/>
      <c r="FU138" s="7"/>
      <c r="FV138" s="7"/>
      <c r="FW138" s="7"/>
      <c r="FX138" s="7"/>
      <c r="FY138" s="7"/>
      <c r="FZ138" s="7"/>
      <c r="GA138" s="7"/>
      <c r="GB138" s="7"/>
      <c r="GC138" s="7"/>
      <c r="GD138" s="7"/>
      <c r="GE138" s="7"/>
      <c r="GF138" s="7"/>
      <c r="GG138" s="7"/>
      <c r="GH138" s="7"/>
      <c r="GI138" s="7"/>
      <c r="GJ138" s="7"/>
      <c r="GK138" s="7"/>
      <c r="GL138" s="7"/>
      <c r="GM138" s="7"/>
      <c r="GN138" s="7"/>
      <c r="GO138" s="7"/>
      <c r="GP138" s="7"/>
      <c r="GQ138" s="7"/>
      <c r="GR138" s="7"/>
      <c r="GS138" s="7"/>
      <c r="GT138" s="7"/>
      <c r="GU138" s="7"/>
      <c r="GV138" s="7"/>
      <c r="GW138" s="7"/>
      <c r="GX138" s="7"/>
      <c r="GY138" s="7"/>
      <c r="GZ138" s="7"/>
      <c r="HA138" s="7"/>
      <c r="HB138" s="7"/>
      <c r="HC138" s="7"/>
      <c r="HD138" s="7"/>
      <c r="HE138" s="7"/>
      <c r="HF138" s="7"/>
      <c r="HG138" s="7"/>
      <c r="HH138" s="7"/>
      <c r="HI138" s="7"/>
      <c r="HJ138" s="7"/>
      <c r="HK138" s="7"/>
      <c r="HL138" s="7"/>
      <c r="HM138" s="7"/>
      <c r="HN138" s="7"/>
      <c r="HO138" s="7"/>
      <c r="HP138" s="7"/>
      <c r="HQ138" s="7"/>
      <c r="HR138" s="7"/>
      <c r="HS138" s="7"/>
      <c r="HT138" s="7"/>
      <c r="HU138" s="7"/>
      <c r="HV138" s="7"/>
      <c r="HW138" s="7"/>
      <c r="HX138" s="7"/>
      <c r="HY138" s="7"/>
      <c r="HZ138" s="7"/>
      <c r="IA138" s="7"/>
      <c r="IB138" s="7"/>
      <c r="IC138" s="7"/>
      <c r="ID138" s="7"/>
      <c r="IE138" s="7"/>
      <c r="IF138" s="7"/>
      <c r="IG138" s="7"/>
      <c r="IH138" s="7"/>
      <c r="II138" s="7"/>
      <c r="IJ138" s="7"/>
      <c r="IK138" s="7"/>
      <c r="IL138" s="7"/>
      <c r="IM138" s="7"/>
      <c r="IN138" s="7"/>
      <c r="IO138" s="7"/>
      <c r="IP138" s="7"/>
      <c r="IQ138" s="7"/>
      <c r="IR138" s="7"/>
      <c r="IS138" s="7"/>
      <c r="IT138" s="7"/>
      <c r="IU138" s="7"/>
    </row>
    <row r="139" spans="1:255" s="8" customFormat="1" ht="18" x14ac:dyDescent="0.35">
      <c r="A139" s="33"/>
      <c r="B139" s="62" t="s">
        <v>132</v>
      </c>
      <c r="C139" s="62"/>
      <c r="D139" s="44"/>
      <c r="E139" s="42"/>
      <c r="F139" s="43"/>
      <c r="G139" s="43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7"/>
      <c r="GF139" s="7"/>
      <c r="GG139" s="7"/>
      <c r="GH139" s="7"/>
      <c r="GI139" s="7"/>
      <c r="GJ139" s="7"/>
      <c r="GK139" s="7"/>
      <c r="GL139" s="7"/>
      <c r="GM139" s="7"/>
      <c r="GN139" s="7"/>
      <c r="GO139" s="7"/>
      <c r="GP139" s="7"/>
      <c r="GQ139" s="7"/>
      <c r="GR139" s="7"/>
      <c r="GS139" s="7"/>
      <c r="GT139" s="7"/>
      <c r="GU139" s="7"/>
      <c r="GV139" s="7"/>
      <c r="GW139" s="7"/>
      <c r="GX139" s="7"/>
      <c r="GY139" s="7"/>
      <c r="GZ139" s="7"/>
      <c r="HA139" s="7"/>
      <c r="HB139" s="7"/>
      <c r="HC139" s="7"/>
      <c r="HD139" s="7"/>
      <c r="HE139" s="7"/>
      <c r="HF139" s="7"/>
      <c r="HG139" s="7"/>
      <c r="HH139" s="7"/>
      <c r="HI139" s="7"/>
      <c r="HJ139" s="7"/>
      <c r="HK139" s="7"/>
      <c r="HL139" s="7"/>
      <c r="HM139" s="7"/>
      <c r="HN139" s="7"/>
      <c r="HO139" s="7"/>
      <c r="HP139" s="7"/>
      <c r="HQ139" s="7"/>
      <c r="HR139" s="7"/>
      <c r="HS139" s="7"/>
      <c r="HT139" s="7"/>
      <c r="HU139" s="7"/>
      <c r="HV139" s="7"/>
      <c r="HW139" s="7"/>
      <c r="HX139" s="7"/>
      <c r="HY139" s="7"/>
      <c r="HZ139" s="7"/>
      <c r="IA139" s="7"/>
      <c r="IB139" s="7"/>
      <c r="IC139" s="7"/>
      <c r="ID139" s="7"/>
      <c r="IE139" s="7"/>
      <c r="IF139" s="7"/>
      <c r="IG139" s="7"/>
      <c r="IH139" s="7"/>
      <c r="II139" s="7"/>
      <c r="IJ139" s="7"/>
      <c r="IK139" s="7"/>
      <c r="IL139" s="7"/>
      <c r="IM139" s="7"/>
      <c r="IN139" s="7"/>
      <c r="IO139" s="7"/>
      <c r="IP139" s="7"/>
      <c r="IQ139" s="7"/>
      <c r="IR139" s="7"/>
      <c r="IS139" s="7"/>
      <c r="IT139" s="7"/>
      <c r="IU139" s="7"/>
    </row>
    <row r="140" spans="1:255" s="8" customFormat="1" ht="13.8" x14ac:dyDescent="0.25">
      <c r="B140" s="11"/>
      <c r="C140" s="11"/>
      <c r="D140" s="11"/>
      <c r="E140" s="10"/>
      <c r="F140" s="9"/>
      <c r="G140" s="9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7"/>
      <c r="FG140" s="7"/>
      <c r="FH140" s="7"/>
      <c r="FI140" s="7"/>
      <c r="FJ140" s="7"/>
      <c r="FK140" s="7"/>
      <c r="FL140" s="7"/>
      <c r="FM140" s="7"/>
      <c r="FN140" s="7"/>
      <c r="FO140" s="7"/>
      <c r="FP140" s="7"/>
      <c r="FQ140" s="7"/>
      <c r="FR140" s="7"/>
      <c r="FS140" s="7"/>
      <c r="FT140" s="7"/>
      <c r="FU140" s="7"/>
      <c r="FV140" s="7"/>
      <c r="FW140" s="7"/>
      <c r="FX140" s="7"/>
      <c r="FY140" s="7"/>
      <c r="FZ140" s="7"/>
      <c r="GA140" s="7"/>
      <c r="GB140" s="7"/>
      <c r="GC140" s="7"/>
      <c r="GD140" s="7"/>
      <c r="GE140" s="7"/>
      <c r="GF140" s="7"/>
      <c r="GG140" s="7"/>
      <c r="GH140" s="7"/>
      <c r="GI140" s="7"/>
      <c r="GJ140" s="7"/>
      <c r="GK140" s="7"/>
      <c r="GL140" s="7"/>
      <c r="GM140" s="7"/>
      <c r="GN140" s="7"/>
      <c r="GO140" s="7"/>
      <c r="GP140" s="7"/>
      <c r="GQ140" s="7"/>
      <c r="GR140" s="7"/>
      <c r="GS140" s="7"/>
      <c r="GT140" s="7"/>
      <c r="GU140" s="7"/>
      <c r="GV140" s="7"/>
      <c r="GW140" s="7"/>
      <c r="GX140" s="7"/>
      <c r="GY140" s="7"/>
      <c r="GZ140" s="7"/>
      <c r="HA140" s="7"/>
      <c r="HB140" s="7"/>
      <c r="HC140" s="7"/>
      <c r="HD140" s="7"/>
      <c r="HE140" s="7"/>
      <c r="HF140" s="7"/>
      <c r="HG140" s="7"/>
      <c r="HH140" s="7"/>
      <c r="HI140" s="7"/>
      <c r="HJ140" s="7"/>
      <c r="HK140" s="7"/>
      <c r="HL140" s="7"/>
      <c r="HM140" s="7"/>
      <c r="HN140" s="7"/>
      <c r="HO140" s="7"/>
      <c r="HP140" s="7"/>
      <c r="HQ140" s="7"/>
      <c r="HR140" s="7"/>
      <c r="HS140" s="7"/>
      <c r="HT140" s="7"/>
      <c r="HU140" s="7"/>
      <c r="HV140" s="7"/>
      <c r="HW140" s="7"/>
      <c r="HX140" s="7"/>
      <c r="HY140" s="7"/>
      <c r="HZ140" s="7"/>
      <c r="IA140" s="7"/>
      <c r="IB140" s="7"/>
      <c r="IC140" s="7"/>
      <c r="ID140" s="7"/>
      <c r="IE140" s="7"/>
      <c r="IF140" s="7"/>
      <c r="IG140" s="7"/>
      <c r="IH140" s="7"/>
      <c r="II140" s="7"/>
      <c r="IJ140" s="7"/>
      <c r="IK140" s="7"/>
      <c r="IL140" s="7"/>
      <c r="IM140" s="7"/>
      <c r="IN140" s="7"/>
      <c r="IO140" s="7"/>
      <c r="IP140" s="7"/>
      <c r="IQ140" s="7"/>
      <c r="IR140" s="7"/>
      <c r="IS140" s="7"/>
      <c r="IT140" s="7"/>
      <c r="IU140" s="7"/>
    </row>
    <row r="141" spans="1:255" s="8" customFormat="1" ht="13.8" x14ac:dyDescent="0.25">
      <c r="A141" s="6"/>
      <c r="B141" s="10"/>
      <c r="C141" s="10"/>
      <c r="D141" s="10"/>
      <c r="E141" s="10"/>
      <c r="F141" s="9"/>
      <c r="G141" s="9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/>
      <c r="FZ141" s="7"/>
      <c r="GA141" s="7"/>
      <c r="GB141" s="7"/>
      <c r="GC141" s="7"/>
      <c r="GD141" s="7"/>
      <c r="GE141" s="7"/>
      <c r="GF141" s="7"/>
      <c r="GG141" s="7"/>
      <c r="GH141" s="7"/>
      <c r="GI141" s="7"/>
      <c r="GJ141" s="7"/>
      <c r="GK141" s="7"/>
      <c r="GL141" s="7"/>
      <c r="GM141" s="7"/>
      <c r="GN141" s="7"/>
      <c r="GO141" s="7"/>
      <c r="GP141" s="7"/>
      <c r="GQ141" s="7"/>
      <c r="GR141" s="7"/>
      <c r="GS141" s="7"/>
      <c r="GT141" s="7"/>
      <c r="GU141" s="7"/>
      <c r="GV141" s="7"/>
      <c r="GW141" s="7"/>
      <c r="GX141" s="7"/>
      <c r="GY141" s="7"/>
      <c r="GZ141" s="7"/>
      <c r="HA141" s="7"/>
      <c r="HB141" s="7"/>
      <c r="HC141" s="7"/>
      <c r="HD141" s="7"/>
      <c r="HE141" s="7"/>
      <c r="HF141" s="7"/>
      <c r="HG141" s="7"/>
      <c r="HH141" s="7"/>
      <c r="HI141" s="7"/>
      <c r="HJ141" s="7"/>
      <c r="HK141" s="7"/>
      <c r="HL141" s="7"/>
      <c r="HM141" s="7"/>
      <c r="HN141" s="7"/>
      <c r="HO141" s="7"/>
      <c r="HP141" s="7"/>
      <c r="HQ141" s="7"/>
      <c r="HR141" s="7"/>
      <c r="HS141" s="7"/>
      <c r="HT141" s="7"/>
      <c r="HU141" s="7"/>
      <c r="HV141" s="7"/>
      <c r="HW141" s="7"/>
      <c r="HX141" s="7"/>
      <c r="HY141" s="7"/>
      <c r="HZ141" s="7"/>
      <c r="IA141" s="7"/>
      <c r="IB141" s="7"/>
      <c r="IC141" s="7"/>
      <c r="ID141" s="7"/>
      <c r="IE141" s="7"/>
      <c r="IF141" s="7"/>
      <c r="IG141" s="7"/>
      <c r="IH141" s="7"/>
      <c r="II141" s="7"/>
      <c r="IJ141" s="7"/>
      <c r="IK141" s="7"/>
      <c r="IL141" s="7"/>
      <c r="IM141" s="7"/>
      <c r="IN141" s="7"/>
      <c r="IO141" s="7"/>
      <c r="IP141" s="7"/>
      <c r="IQ141" s="7"/>
      <c r="IR141" s="7"/>
      <c r="IS141" s="7"/>
      <c r="IT141" s="7"/>
      <c r="IU141" s="7"/>
    </row>
    <row r="142" spans="1:255" s="8" customFormat="1" ht="13.8" x14ac:dyDescent="0.25">
      <c r="A142" s="6"/>
      <c r="B142" s="10"/>
      <c r="C142" s="10"/>
      <c r="D142" s="10"/>
      <c r="E142" s="10"/>
      <c r="F142" s="9"/>
      <c r="G142" s="9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7"/>
      <c r="FZ142" s="7"/>
      <c r="GA142" s="7"/>
      <c r="GB142" s="7"/>
      <c r="GC142" s="7"/>
      <c r="GD142" s="7"/>
      <c r="GE142" s="7"/>
      <c r="GF142" s="7"/>
      <c r="GG142" s="7"/>
      <c r="GH142" s="7"/>
      <c r="GI142" s="7"/>
      <c r="GJ142" s="7"/>
      <c r="GK142" s="7"/>
      <c r="GL142" s="7"/>
      <c r="GM142" s="7"/>
      <c r="GN142" s="7"/>
      <c r="GO142" s="7"/>
      <c r="GP142" s="7"/>
      <c r="GQ142" s="7"/>
      <c r="GR142" s="7"/>
      <c r="GS142" s="7"/>
      <c r="GT142" s="7"/>
      <c r="GU142" s="7"/>
      <c r="GV142" s="7"/>
      <c r="GW142" s="7"/>
      <c r="GX142" s="7"/>
      <c r="GY142" s="7"/>
      <c r="GZ142" s="7"/>
      <c r="HA142" s="7"/>
      <c r="HB142" s="7"/>
      <c r="HC142" s="7"/>
      <c r="HD142" s="7"/>
      <c r="HE142" s="7"/>
      <c r="HF142" s="7"/>
      <c r="HG142" s="7"/>
      <c r="HH142" s="7"/>
      <c r="HI142" s="7"/>
      <c r="HJ142" s="7"/>
      <c r="HK142" s="7"/>
      <c r="HL142" s="7"/>
      <c r="HM142" s="7"/>
      <c r="HN142" s="7"/>
      <c r="HO142" s="7"/>
      <c r="HP142" s="7"/>
      <c r="HQ142" s="7"/>
      <c r="HR142" s="7"/>
      <c r="HS142" s="7"/>
      <c r="HT142" s="7"/>
      <c r="HU142" s="7"/>
      <c r="HV142" s="7"/>
      <c r="HW142" s="7"/>
      <c r="HX142" s="7"/>
      <c r="HY142" s="7"/>
      <c r="HZ142" s="7"/>
      <c r="IA142" s="7"/>
      <c r="IB142" s="7"/>
      <c r="IC142" s="7"/>
      <c r="ID142" s="7"/>
      <c r="IE142" s="7"/>
      <c r="IF142" s="7"/>
      <c r="IG142" s="7"/>
      <c r="IH142" s="7"/>
      <c r="II142" s="7"/>
      <c r="IJ142" s="7"/>
      <c r="IK142" s="7"/>
      <c r="IL142" s="7"/>
      <c r="IM142" s="7"/>
      <c r="IN142" s="7"/>
      <c r="IO142" s="7"/>
      <c r="IP142" s="7"/>
      <c r="IQ142" s="7"/>
      <c r="IR142" s="7"/>
      <c r="IS142" s="7"/>
      <c r="IT142" s="7"/>
      <c r="IU142" s="7"/>
    </row>
    <row r="143" spans="1:255" s="8" customFormat="1" ht="13.8" x14ac:dyDescent="0.25">
      <c r="A143" s="6"/>
      <c r="B143" s="10"/>
      <c r="C143" s="10"/>
      <c r="D143" s="10"/>
      <c r="E143" s="10"/>
      <c r="F143" s="9"/>
      <c r="G143" s="9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  <c r="GF143" s="7"/>
      <c r="GG143" s="7"/>
      <c r="GH143" s="7"/>
      <c r="GI143" s="7"/>
      <c r="GJ143" s="7"/>
      <c r="GK143" s="7"/>
      <c r="GL143" s="7"/>
      <c r="GM143" s="7"/>
      <c r="GN143" s="7"/>
      <c r="GO143" s="7"/>
      <c r="GP143" s="7"/>
      <c r="GQ143" s="7"/>
      <c r="GR143" s="7"/>
      <c r="GS143" s="7"/>
      <c r="GT143" s="7"/>
      <c r="GU143" s="7"/>
      <c r="GV143" s="7"/>
      <c r="GW143" s="7"/>
      <c r="GX143" s="7"/>
      <c r="GY143" s="7"/>
      <c r="GZ143" s="7"/>
      <c r="HA143" s="7"/>
      <c r="HB143" s="7"/>
      <c r="HC143" s="7"/>
      <c r="HD143" s="7"/>
      <c r="HE143" s="7"/>
      <c r="HF143" s="7"/>
      <c r="HG143" s="7"/>
      <c r="HH143" s="7"/>
      <c r="HI143" s="7"/>
      <c r="HJ143" s="7"/>
      <c r="HK143" s="7"/>
      <c r="HL143" s="7"/>
      <c r="HM143" s="7"/>
      <c r="HN143" s="7"/>
      <c r="HO143" s="7"/>
      <c r="HP143" s="7"/>
      <c r="HQ143" s="7"/>
      <c r="HR143" s="7"/>
      <c r="HS143" s="7"/>
      <c r="HT143" s="7"/>
      <c r="HU143" s="7"/>
      <c r="HV143" s="7"/>
      <c r="HW143" s="7"/>
      <c r="HX143" s="7"/>
      <c r="HY143" s="7"/>
      <c r="HZ143" s="7"/>
      <c r="IA143" s="7"/>
      <c r="IB143" s="7"/>
      <c r="IC143" s="7"/>
      <c r="ID143" s="7"/>
      <c r="IE143" s="7"/>
      <c r="IF143" s="7"/>
      <c r="IG143" s="7"/>
      <c r="IH143" s="7"/>
      <c r="II143" s="7"/>
      <c r="IJ143" s="7"/>
      <c r="IK143" s="7"/>
      <c r="IL143" s="7"/>
      <c r="IM143" s="7"/>
      <c r="IN143" s="7"/>
      <c r="IO143" s="7"/>
      <c r="IP143" s="7"/>
      <c r="IQ143" s="7"/>
      <c r="IR143" s="7"/>
      <c r="IS143" s="7"/>
      <c r="IT143" s="7"/>
      <c r="IU143" s="7"/>
    </row>
    <row r="144" spans="1:255" x14ac:dyDescent="0.4">
      <c r="A144" s="1"/>
      <c r="F144" s="1"/>
      <c r="G144" s="1"/>
    </row>
    <row r="145" s="1" customFormat="1" x14ac:dyDescent="0.4"/>
    <row r="146" s="1" customFormat="1" x14ac:dyDescent="0.4"/>
    <row r="147" s="1" customFormat="1" x14ac:dyDescent="0.4"/>
    <row r="148" s="1" customFormat="1" x14ac:dyDescent="0.4"/>
    <row r="149" s="1" customFormat="1" x14ac:dyDescent="0.4"/>
    <row r="150" s="1" customFormat="1" x14ac:dyDescent="0.4"/>
    <row r="151" s="1" customFormat="1" x14ac:dyDescent="0.4"/>
    <row r="152" s="1" customFormat="1" x14ac:dyDescent="0.4"/>
    <row r="153" s="1" customFormat="1" x14ac:dyDescent="0.4"/>
    <row r="154" s="1" customFormat="1" x14ac:dyDescent="0.4"/>
    <row r="155" s="1" customFormat="1" x14ac:dyDescent="0.4"/>
    <row r="156" s="1" customFormat="1" x14ac:dyDescent="0.4"/>
    <row r="157" s="1" customFormat="1" x14ac:dyDescent="0.4"/>
    <row r="158" s="1" customFormat="1" x14ac:dyDescent="0.4"/>
    <row r="159" s="1" customFormat="1" x14ac:dyDescent="0.4"/>
    <row r="160" s="1" customFormat="1" x14ac:dyDescent="0.4"/>
    <row r="161" s="1" customFormat="1" x14ac:dyDescent="0.4"/>
    <row r="162" s="1" customFormat="1" x14ac:dyDescent="0.4"/>
    <row r="163" s="1" customFormat="1" x14ac:dyDescent="0.4"/>
    <row r="164" s="1" customFormat="1" x14ac:dyDescent="0.4"/>
    <row r="165" s="1" customFormat="1" x14ac:dyDescent="0.4"/>
    <row r="166" s="1" customFormat="1" x14ac:dyDescent="0.4"/>
    <row r="167" s="1" customFormat="1" x14ac:dyDescent="0.4"/>
    <row r="168" s="1" customFormat="1" x14ac:dyDescent="0.4"/>
    <row r="169" s="1" customFormat="1" x14ac:dyDescent="0.4"/>
    <row r="170" s="1" customFormat="1" x14ac:dyDescent="0.4"/>
    <row r="171" s="1" customFormat="1" x14ac:dyDescent="0.4"/>
    <row r="172" s="1" customFormat="1" x14ac:dyDescent="0.4"/>
    <row r="173" s="1" customFormat="1" x14ac:dyDescent="0.4"/>
    <row r="174" s="1" customFormat="1" x14ac:dyDescent="0.4"/>
    <row r="175" s="1" customFormat="1" x14ac:dyDescent="0.4"/>
    <row r="176" s="1" customFormat="1" x14ac:dyDescent="0.4"/>
    <row r="177" s="1" customFormat="1" x14ac:dyDescent="0.4"/>
    <row r="178" s="1" customFormat="1" x14ac:dyDescent="0.4"/>
  </sheetData>
  <mergeCells count="29">
    <mergeCell ref="A132:G132"/>
    <mergeCell ref="A135:G135"/>
    <mergeCell ref="B139:C139"/>
    <mergeCell ref="A4:G4"/>
    <mergeCell ref="A5:C7"/>
    <mergeCell ref="A8:C8"/>
    <mergeCell ref="A9:G9"/>
    <mergeCell ref="F10:F13"/>
    <mergeCell ref="G10:G13"/>
    <mergeCell ref="A134:G134"/>
    <mergeCell ref="A129:G129"/>
    <mergeCell ref="A130:G130"/>
    <mergeCell ref="A133:G133"/>
    <mergeCell ref="A123:G123"/>
    <mergeCell ref="D5:G5"/>
    <mergeCell ref="D6:G6"/>
    <mergeCell ref="D7:G7"/>
    <mergeCell ref="B127:G127"/>
    <mergeCell ref="E1:G1"/>
    <mergeCell ref="A131:F131"/>
    <mergeCell ref="A10:A13"/>
    <mergeCell ref="B10:C12"/>
    <mergeCell ref="F122:G122"/>
    <mergeCell ref="B2:G2"/>
    <mergeCell ref="A122:E122"/>
    <mergeCell ref="B13:C13"/>
    <mergeCell ref="E10:E13"/>
    <mergeCell ref="D8:G8"/>
    <mergeCell ref="D10:D13"/>
  </mergeCells>
  <phoneticPr fontId="11" type="noConversion"/>
  <pageMargins left="0.11811023622047245" right="0.11811023622047245" top="0" bottom="0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Пропозиція_товари</vt:lpstr>
      <vt:lpstr>Пропозиція_товари!Область_друку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2024-12-26T10:11:27Z</dcterms:modified>
  <cp:category/>
  <cp:contentStatus/>
</cp:coreProperties>
</file>