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filterPrivacy="1" defaultThemeVersion="124226"/>
  <xr:revisionPtr revIDLastSave="5" documentId="109_{A50053CB-A85D-4EA0-A0A0-1169BC30732D}" xr6:coauthVersionLast="47" xr6:coauthVersionMax="47" xr10:uidLastSave="{3CCAC368-AB7C-45D5-A997-42F9702BBF27}"/>
  <bookViews>
    <workbookView xWindow="28680" yWindow="-120" windowWidth="29040" windowHeight="15720" xr2:uid="{00000000-000D-0000-FFFF-FFFF00000000}"/>
  </bookViews>
  <sheets>
    <sheet name="Додаток №2" sheetId="6" r:id="rId1"/>
  </sheets>
  <definedNames>
    <definedName name="_xlnm.Print_Area" localSheetId="0">'Додаток №2'!$A$1:$M$67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7" i="6" l="1"/>
  <c r="H18" i="6"/>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H16" i="6"/>
  <c r="H14" i="6"/>
  <c r="G47" i="6" l="1"/>
  <c r="G48" i="6" s="1"/>
</calcChain>
</file>

<file path=xl/sharedStrings.xml><?xml version="1.0" encoding="utf-8"?>
<sst xmlns="http://schemas.openxmlformats.org/spreadsheetml/2006/main" count="103" uniqueCount="101">
  <si>
    <t>Форма цінової пропозиції</t>
  </si>
  <si>
    <t>Відомості про підприємство</t>
  </si>
  <si>
    <t>Повне найменування учасника – суб’єкта господарювання</t>
  </si>
  <si>
    <t>Ідентифікаційний код за ЄДРПОУ або реєстраційний номер облікової картки платника податків</t>
  </si>
  <si>
    <t>Реквізити (адреса - юридична та фактична, телефон, факс, телефон для контактів, e-mail, розрахунковий рахунок)</t>
  </si>
  <si>
    <t>Відомості про особу (осіб), які уповноважені представляти інтереси Учасника</t>
  </si>
  <si>
    <t>(Прізвище, ім’я, по батькові, посада, контактний телефон).</t>
  </si>
  <si>
    <t>№ п/п</t>
  </si>
  <si>
    <t>Технічні характеристики та опис</t>
  </si>
  <si>
    <r>
      <t xml:space="preserve">Ціна,  за одиницю, 
</t>
    </r>
    <r>
      <rPr>
        <i/>
        <sz val="12"/>
        <color theme="1"/>
        <rFont val="Times New Roman"/>
        <family val="1"/>
        <charset val="204"/>
      </rPr>
      <t>(з урахуванням всіх податків і зборів)</t>
    </r>
    <r>
      <rPr>
        <b/>
        <sz val="12"/>
        <color theme="1"/>
        <rFont val="Times New Roman"/>
        <family val="1"/>
        <charset val="204"/>
      </rPr>
      <t xml:space="preserve"> *</t>
    </r>
  </si>
  <si>
    <r>
      <t xml:space="preserve">Вартість, грн., 
</t>
    </r>
    <r>
      <rPr>
        <i/>
        <sz val="12"/>
        <color theme="1"/>
        <rFont val="Times New Roman"/>
        <family val="1"/>
        <charset val="204"/>
      </rPr>
      <t>(з урахуванням всіх податків і зборів)</t>
    </r>
    <r>
      <rPr>
        <b/>
        <sz val="12"/>
        <color theme="1"/>
        <rFont val="Times New Roman"/>
        <family val="1"/>
        <charset val="204"/>
      </rPr>
      <t xml:space="preserve"> *</t>
    </r>
  </si>
  <si>
    <t>Запит**</t>
  </si>
  <si>
    <t>Запит</t>
  </si>
  <si>
    <t>Пропозиція</t>
  </si>
  <si>
    <t xml:space="preserve">  * Товариство Червоного Хреста України є громадською неприбутковою організацією і просить надати максимальні знижки на товар, вказаний у ціновій пропозиції.</t>
  </si>
  <si>
    <r>
      <t>Примітка:</t>
    </r>
    <r>
      <rPr>
        <i/>
        <sz val="11"/>
        <color theme="1"/>
        <rFont val="Times New Roman"/>
        <family val="1"/>
        <charset val="204"/>
      </rPr>
      <t xml:space="preserve"> вартість одиниці продукції та загальну вартість пропозиції потрібно заповнювати у гривнях, зазначаючи цифрове значення, яке має не більше двох знаків після коми.</t>
    </r>
  </si>
  <si>
    <t>Ми погоджуємося з умовами, що Замовник має право розділити дану закупівлю між декількома постачальниками за умови наявності більш вигідних умов на різні позиції.</t>
  </si>
  <si>
    <r>
      <t>Ми погоджуємося з умовами, що Ви можете відхилити нашу чи всі надані пропозиції, та розуміємо, що Ви не обмежені у прийнятті будь-якої іншої пропозиції з більш вигідними для Вас умовами.</t>
    </r>
    <r>
      <rPr>
        <sz val="12"/>
        <color theme="1"/>
        <rFont val="Times New Roman"/>
        <family val="1"/>
        <charset val="204"/>
      </rPr>
      <t xml:space="preserve"> </t>
    </r>
  </si>
  <si>
    <t xml:space="preserve">Подаючи свою пропозицію ми підтверджуємо повну комплектацію та відповідність умовам зазначеним в Запиті. </t>
  </si>
  <si>
    <t xml:space="preserve">              Керівник організації/ФОП:____________________________ ( ____________________) </t>
  </si>
  <si>
    <t xml:space="preserve">                                  МП                                  підпис                               ПІБ </t>
  </si>
  <si>
    <r>
      <t xml:space="preserve">Учасники повинні надсилати цінові пропозиції з підписом і печаткою </t>
    </r>
    <r>
      <rPr>
        <b/>
        <i/>
        <sz val="11"/>
        <color theme="1"/>
        <rFont val="Times New Roman"/>
        <family val="1"/>
        <charset val="204"/>
      </rPr>
      <t>(за наявності).</t>
    </r>
  </si>
  <si>
    <r>
      <t>(Назва Учасника),</t>
    </r>
    <r>
      <rPr>
        <sz val="12"/>
        <rFont val="Times New Roman"/>
        <family val="1"/>
        <charset val="204"/>
      </rPr>
      <t xml:space="preserve"> надає свою пропозицію щодо участі в тендері на закупівлю рюкзаків з наповненням для загонів швидкого реагування ТЧХУ.</t>
    </r>
  </si>
  <si>
    <t>Найменування</t>
  </si>
  <si>
    <t xml:space="preserve">Рюкзак медичний червоний </t>
  </si>
  <si>
    <t>Турнікет для зупинки кровотеч SICH</t>
  </si>
  <si>
    <t>Напівавтоматичний тонометр</t>
  </si>
  <si>
    <t>Пульсоксиметр</t>
  </si>
  <si>
    <t>Глюкометр</t>
  </si>
  <si>
    <t>Фонендоскоп</t>
  </si>
  <si>
    <t>Шина гнучка SAM® Splint</t>
  </si>
  <si>
    <t>Повітряний мішок Micro BVM Systems LTD складаний</t>
  </si>
  <si>
    <t>Маркер перманентний</t>
  </si>
  <si>
    <t>Антисептик 100 мл</t>
  </si>
  <si>
    <t>Ножиці атравматичні</t>
  </si>
  <si>
    <t>Серветки 16 см x 14 см, 5 шт пак</t>
  </si>
  <si>
    <t>Пакет охолоджуючий</t>
  </si>
  <si>
    <t>Рятувальна ковдра</t>
  </si>
  <si>
    <t>Ізраїльський бандаж 6″</t>
  </si>
  <si>
    <t>Косинка медична</t>
  </si>
  <si>
    <t xml:space="preserve"> Бинт еластичний 6 см х 5 м</t>
  </si>
  <si>
    <t>Бинт фіксуючий еластичний 10см*3м</t>
  </si>
  <si>
    <t>Бинт марлевий 14 см х 7 м</t>
  </si>
  <si>
    <t>Пінцет</t>
  </si>
  <si>
    <t>Набір для видалення кліщів</t>
  </si>
  <si>
    <t>Маска клапан до мішка АМБУ</t>
  </si>
  <si>
    <t>Лист перелік зі складом набору</t>
  </si>
  <si>
    <t>Оклюзійна пов’язка HyFin Vent Compact Chest Seal Twin Pack</t>
  </si>
  <si>
    <t>Найменування (вказати модель (торгову марку)</t>
  </si>
  <si>
    <r>
      <rPr>
        <b/>
        <sz val="11"/>
        <color theme="1"/>
        <rFont val="Times New Roman"/>
        <family val="1"/>
        <charset val="204"/>
      </rPr>
      <t xml:space="preserve">Вимірювані параметри: </t>
    </r>
    <r>
      <rPr>
        <sz val="11"/>
        <color theme="1"/>
        <rFont val="Times New Roman"/>
        <family val="1"/>
        <charset val="204"/>
      </rPr>
      <t xml:space="preserve">Глюкоза
</t>
    </r>
    <r>
      <rPr>
        <b/>
        <sz val="11"/>
        <color theme="1"/>
        <rFont val="Times New Roman"/>
        <family val="1"/>
        <charset val="204"/>
      </rPr>
      <t xml:space="preserve">Спосіб кодування: </t>
    </r>
    <r>
      <rPr>
        <sz val="11"/>
        <color theme="1"/>
        <rFont val="Times New Roman"/>
        <family val="1"/>
        <charset val="204"/>
      </rPr>
      <t xml:space="preserve">Без кодування
</t>
    </r>
    <r>
      <rPr>
        <b/>
        <sz val="11"/>
        <color theme="1"/>
        <rFont val="Times New Roman"/>
        <family val="1"/>
        <charset val="204"/>
      </rPr>
      <t>Тип:</t>
    </r>
    <r>
      <rPr>
        <sz val="11"/>
        <color theme="1"/>
        <rFont val="Times New Roman"/>
        <family val="1"/>
        <charset val="204"/>
      </rPr>
      <t xml:space="preserve"> Фотометричний
</t>
    </r>
    <r>
      <rPr>
        <b/>
        <sz val="11"/>
        <color theme="1"/>
        <rFont val="Times New Roman"/>
        <family val="1"/>
        <charset val="204"/>
      </rPr>
      <t>Діапазон вимірів:</t>
    </r>
    <r>
      <rPr>
        <sz val="11"/>
        <color theme="1"/>
        <rFont val="Times New Roman"/>
        <family val="1"/>
        <charset val="204"/>
      </rPr>
      <t xml:space="preserve"> 0.6-33.3 ммоль/л
</t>
    </r>
    <r>
      <rPr>
        <b/>
        <sz val="11"/>
        <color theme="1"/>
        <rFont val="Times New Roman"/>
        <family val="1"/>
        <charset val="204"/>
      </rPr>
      <t xml:space="preserve">Швидкість вимірювання: </t>
    </r>
    <r>
      <rPr>
        <sz val="11"/>
        <color theme="1"/>
        <rFont val="Times New Roman"/>
        <family val="1"/>
        <charset val="204"/>
      </rPr>
      <t xml:space="preserve">5-8 с
</t>
    </r>
    <r>
      <rPr>
        <b/>
        <sz val="11"/>
        <color theme="1"/>
        <rFont val="Times New Roman"/>
        <family val="1"/>
        <charset val="204"/>
      </rPr>
      <t xml:space="preserve">Об'єм краплі крові: </t>
    </r>
    <r>
      <rPr>
        <sz val="11"/>
        <color theme="1"/>
        <rFont val="Times New Roman"/>
        <family val="1"/>
        <charset val="204"/>
      </rPr>
      <t xml:space="preserve">1-2 мкл
</t>
    </r>
    <r>
      <rPr>
        <b/>
        <sz val="11"/>
        <color theme="1"/>
        <rFont val="Times New Roman"/>
        <family val="1"/>
        <charset val="204"/>
      </rPr>
      <t>Кількість збережених у пам'яті вимірювань:</t>
    </r>
    <r>
      <rPr>
        <sz val="11"/>
        <color theme="1"/>
        <rFont val="Times New Roman"/>
        <family val="1"/>
        <charset val="204"/>
      </rPr>
      <t xml:space="preserve"> 500
</t>
    </r>
    <r>
      <rPr>
        <b/>
        <sz val="11"/>
        <color theme="1"/>
        <rFont val="Times New Roman"/>
        <family val="1"/>
        <charset val="204"/>
      </rPr>
      <t xml:space="preserve">Кількість днів для розрахунку середнього значення: </t>
    </r>
    <r>
      <rPr>
        <sz val="11"/>
        <color theme="1"/>
        <rFont val="Times New Roman"/>
        <family val="1"/>
        <charset val="204"/>
      </rPr>
      <t>7,14,30,90</t>
    </r>
  </si>
  <si>
    <r>
      <rPr>
        <b/>
        <sz val="11"/>
        <color theme="1"/>
        <rFont val="Times New Roman"/>
        <family val="1"/>
        <charset val="204"/>
      </rPr>
      <t>Вид:</t>
    </r>
    <r>
      <rPr>
        <sz val="11"/>
        <color theme="1"/>
        <rFont val="Times New Roman"/>
        <family val="1"/>
        <charset val="204"/>
      </rPr>
      <t xml:space="preserve"> Стетоскоп
</t>
    </r>
    <r>
      <rPr>
        <b/>
        <sz val="11"/>
        <color theme="1"/>
        <rFont val="Times New Roman"/>
        <family val="1"/>
        <charset val="204"/>
      </rPr>
      <t xml:space="preserve">Габарити (ВхШхГ), см: </t>
    </r>
    <r>
      <rPr>
        <sz val="11"/>
        <color theme="1"/>
        <rFont val="Times New Roman"/>
        <family val="1"/>
        <charset val="204"/>
      </rPr>
      <t xml:space="preserve">30 x 13 х 4
</t>
    </r>
    <r>
      <rPr>
        <b/>
        <sz val="11"/>
        <color theme="1"/>
        <rFont val="Times New Roman"/>
        <family val="1"/>
        <charset val="204"/>
      </rPr>
      <t xml:space="preserve">Вага, кг: </t>
    </r>
    <r>
      <rPr>
        <sz val="11"/>
        <color theme="1"/>
        <rFont val="Times New Roman"/>
        <family val="1"/>
        <charset val="204"/>
      </rPr>
      <t xml:space="preserve">0.38
</t>
    </r>
    <r>
      <rPr>
        <b/>
        <sz val="11"/>
        <color theme="1"/>
        <rFont val="Times New Roman"/>
        <family val="1"/>
        <charset val="204"/>
      </rPr>
      <t xml:space="preserve">Колір: </t>
    </r>
    <r>
      <rPr>
        <sz val="11"/>
        <color theme="1"/>
        <rFont val="Times New Roman"/>
        <family val="1"/>
        <charset val="204"/>
      </rPr>
      <t xml:space="preserve">Чорний
</t>
    </r>
    <r>
      <rPr>
        <b/>
        <sz val="11"/>
        <color theme="1"/>
        <rFont val="Times New Roman"/>
        <family val="1"/>
        <charset val="204"/>
      </rPr>
      <t>Додатково:</t>
    </r>
    <r>
      <rPr>
        <sz val="11"/>
        <color theme="1"/>
        <rFont val="Times New Roman"/>
        <family val="1"/>
        <charset val="204"/>
      </rPr>
      <t xml:space="preserve">
- Двостороння металева головка;
- Зручний поворотний механізм перемикання діафрагма-дзвін;
- Велика та мала діафрагми;
- 4 робочі комбінації від звичайного стетоскопа до неонатального;
- Бінауральна металева трубка із зовнішньою пружиною;
- Дві потовщені звукопровідні трубки завдовжки 56 см;
- Іменна табличка на трубці;
- Хромовані металеві частини;
- Чорні оливи.
</t>
    </r>
    <r>
      <rPr>
        <b/>
        <sz val="11"/>
        <color theme="1"/>
        <rFont val="Times New Roman"/>
        <family val="1"/>
        <charset val="204"/>
      </rPr>
      <t>Комплектація:</t>
    </r>
    <r>
      <rPr>
        <sz val="11"/>
        <color theme="1"/>
        <rFont val="Times New Roman"/>
        <family val="1"/>
        <charset val="204"/>
      </rPr>
      <t xml:space="preserve">
- Стетоскоп;
- Пластиковий дзвін великий (діаметр 33 мм);
- Пластиковий дзвін малий (діаметр 26 мм);
- Пластиковий дзвін неонатальний (діаметр 19 мм);
- Мембрана велика (діаметр 40 мм);
- Мембрана мала (діаметр 27 мм);
- Пластикові наконечники для вух: 2 пари;
- Пластикова сумочка для додаткового приладдя;
- Інструкція з експлуатації;
- Гарантійний талон.</t>
    </r>
  </si>
  <si>
    <r>
      <rPr>
        <b/>
        <sz val="11"/>
        <color theme="1"/>
        <rFont val="Times New Roman"/>
        <family val="1"/>
        <charset val="204"/>
      </rPr>
      <t xml:space="preserve">Тип: </t>
    </r>
    <r>
      <rPr>
        <sz val="11"/>
        <color theme="1"/>
        <rFont val="Times New Roman"/>
        <family val="1"/>
        <charset val="204"/>
      </rPr>
      <t xml:space="preserve">Шина імобілізаційна
</t>
    </r>
    <r>
      <rPr>
        <b/>
        <sz val="11"/>
        <color theme="1"/>
        <rFont val="Times New Roman"/>
        <family val="1"/>
        <charset val="204"/>
      </rPr>
      <t>Розміри, см:</t>
    </r>
    <r>
      <rPr>
        <sz val="11"/>
        <color theme="1"/>
        <rFont val="Times New Roman"/>
        <family val="1"/>
        <charset val="204"/>
      </rPr>
      <t xml:space="preserve"> 46 см</t>
    </r>
  </si>
  <si>
    <t>Тазова шина SAM Pelvic Sling II</t>
  </si>
  <si>
    <r>
      <t xml:space="preserve">NATO NSN# 6510-01-682-2091
</t>
    </r>
    <r>
      <rPr>
        <b/>
        <sz val="11"/>
        <color theme="1"/>
        <rFont val="Times New Roman"/>
        <family val="1"/>
        <charset val="204"/>
      </rPr>
      <t>Розміри наклейки-пластиря:</t>
    </r>
    <r>
      <rPr>
        <sz val="11"/>
        <color theme="1"/>
        <rFont val="Times New Roman"/>
        <family val="1"/>
        <charset val="204"/>
      </rPr>
      <t xml:space="preserve"> 12х12 см
</t>
    </r>
    <r>
      <rPr>
        <b/>
        <sz val="11"/>
        <color theme="1"/>
        <rFont val="Times New Roman"/>
        <family val="1"/>
        <charset val="204"/>
      </rPr>
      <t xml:space="preserve">Розміри упаковки: </t>
    </r>
    <r>
      <rPr>
        <sz val="11"/>
        <color theme="1"/>
        <rFont val="Times New Roman"/>
        <family val="1"/>
        <charset val="204"/>
      </rPr>
      <t xml:space="preserve">9,8 х16, 7 см
</t>
    </r>
    <r>
      <rPr>
        <b/>
        <sz val="11"/>
        <color theme="1"/>
        <rFont val="Times New Roman"/>
        <family val="1"/>
        <charset val="204"/>
      </rPr>
      <t>Вага:</t>
    </r>
    <r>
      <rPr>
        <sz val="11"/>
        <color theme="1"/>
        <rFont val="Times New Roman"/>
        <family val="1"/>
        <charset val="204"/>
      </rPr>
      <t xml:space="preserve"> 43,9 грамів
Конструкція HyFin Vent Chest Seal передбачає три вентильовані канали                                                                         Удосконалена технологія адгезії забезпечує легке та надійне прилипання оклюзійної плівки Hyfin Vent Chest Seal                                                                                                                                                                                  Упаковка складається з двох плівок, кожна в окремому герметичному пакеті. 
Обидва пакети скріплені між собою і компактно складаються вдвічі для зручнішого розміщення в аптечці. Кожен пластир також містить марлеву серветку для протирання поверхні ран перед застосуванням. Також кожен має великий важіль язичок Red-Tip який дозволяє швидко зняти пластир. Прозора підкладка забезпечує легке розміщення поверх рани. 
</t>
    </r>
  </si>
  <si>
    <t>Протиопікові серветки Опікун № 1</t>
  </si>
  <si>
    <r>
      <rPr>
        <b/>
        <sz val="11"/>
        <color theme="1"/>
        <rFont val="Times New Roman"/>
        <family val="1"/>
        <charset val="204"/>
      </rPr>
      <t>Розмір:</t>
    </r>
    <r>
      <rPr>
        <sz val="11"/>
        <color theme="1"/>
        <rFont val="Times New Roman"/>
        <family val="1"/>
        <charset val="204"/>
      </rPr>
      <t xml:space="preserve"> 10х10 см 
Забезпечує захисний охолоджуючий ефект, який дає негайне полегшення, попереджує інфікування ран, прогресування опіку та росту кількості бактерій.
Серветка просочена водноальгінатним розчином з додаванням дезінфікуючого засобу. 
Завдяки специфічній мікроструктурі матеріалу та наявності антибактеріальних властивостей, смужка не пристає до рани, прискорює регенерацію тканин та зменшує дискомфорт при зміні пов'язки.</t>
    </r>
  </si>
  <si>
    <t>Хлоргексидин 100 мл</t>
  </si>
  <si>
    <r>
      <rPr>
        <b/>
        <sz val="11"/>
        <color theme="1"/>
        <rFont val="Times New Roman"/>
        <family val="1"/>
        <charset val="204"/>
      </rPr>
      <t xml:space="preserve">Форма випуску: </t>
    </r>
    <r>
      <rPr>
        <sz val="11"/>
        <color theme="1"/>
        <rFont val="Times New Roman"/>
        <family val="1"/>
        <charset val="204"/>
      </rPr>
      <t xml:space="preserve">Розчин
</t>
    </r>
    <r>
      <rPr>
        <b/>
        <sz val="11"/>
        <color theme="1"/>
        <rFont val="Times New Roman"/>
        <family val="1"/>
        <charset val="204"/>
      </rPr>
      <t xml:space="preserve">Дозування: </t>
    </r>
    <r>
      <rPr>
        <sz val="11"/>
        <color theme="1"/>
        <rFont val="Times New Roman"/>
        <family val="1"/>
        <charset val="204"/>
      </rPr>
      <t xml:space="preserve">0.05%
</t>
    </r>
    <r>
      <rPr>
        <b/>
        <sz val="11"/>
        <color theme="1"/>
        <rFont val="Times New Roman"/>
        <family val="1"/>
        <charset val="204"/>
      </rPr>
      <t xml:space="preserve">Об'єм: </t>
    </r>
    <r>
      <rPr>
        <sz val="11"/>
        <color theme="1"/>
        <rFont val="Times New Roman"/>
        <family val="1"/>
        <charset val="204"/>
      </rPr>
      <t>100 мл</t>
    </r>
  </si>
  <si>
    <r>
      <rPr>
        <b/>
        <sz val="11"/>
        <color theme="1"/>
        <rFont val="Times New Roman"/>
        <family val="1"/>
        <charset val="204"/>
      </rPr>
      <t xml:space="preserve">Товщина лінії: </t>
    </r>
    <r>
      <rPr>
        <sz val="11"/>
        <color theme="1"/>
        <rFont val="Times New Roman"/>
        <family val="1"/>
        <charset val="204"/>
      </rPr>
      <t xml:space="preserve">2 - 4 мм
</t>
    </r>
    <r>
      <rPr>
        <b/>
        <sz val="11"/>
        <color theme="1"/>
        <rFont val="Times New Roman"/>
        <family val="1"/>
        <charset val="204"/>
      </rPr>
      <t>Колір:</t>
    </r>
    <r>
      <rPr>
        <sz val="11"/>
        <color theme="1"/>
        <rFont val="Times New Roman"/>
        <family val="1"/>
        <charset val="204"/>
      </rPr>
      <t xml:space="preserve"> Синій
</t>
    </r>
    <r>
      <rPr>
        <b/>
        <sz val="11"/>
        <color theme="1"/>
        <rFont val="Times New Roman"/>
        <family val="1"/>
        <charset val="204"/>
      </rPr>
      <t xml:space="preserve">Чорнила: </t>
    </r>
    <r>
      <rPr>
        <sz val="11"/>
        <color theme="1"/>
        <rFont val="Times New Roman"/>
        <family val="1"/>
        <charset val="204"/>
      </rPr>
      <t xml:space="preserve">На масляній основі
</t>
    </r>
    <r>
      <rPr>
        <b/>
        <sz val="11"/>
        <color theme="1"/>
        <rFont val="Times New Roman"/>
        <family val="1"/>
        <charset val="204"/>
      </rPr>
      <t>Форма наконечника:</t>
    </r>
    <r>
      <rPr>
        <sz val="11"/>
        <color theme="1"/>
        <rFont val="Times New Roman"/>
        <family val="1"/>
        <charset val="204"/>
      </rPr>
      <t xml:space="preserve"> Кругла</t>
    </r>
  </si>
  <si>
    <r>
      <rPr>
        <b/>
        <sz val="11"/>
        <color theme="1"/>
        <rFont val="Times New Roman"/>
        <family val="1"/>
        <charset val="204"/>
      </rPr>
      <t xml:space="preserve">Матеріал: </t>
    </r>
    <r>
      <rPr>
        <sz val="11"/>
        <color theme="1"/>
        <rFont val="Times New Roman"/>
        <family val="1"/>
        <charset val="204"/>
      </rPr>
      <t xml:space="preserve">нержавіюча сталь
</t>
    </r>
    <r>
      <rPr>
        <b/>
        <sz val="11"/>
        <color theme="1"/>
        <rFont val="Times New Roman"/>
        <family val="1"/>
        <charset val="204"/>
      </rPr>
      <t>Довжина:</t>
    </r>
    <r>
      <rPr>
        <sz val="11"/>
        <color theme="1"/>
        <rFont val="Times New Roman"/>
        <family val="1"/>
        <charset val="204"/>
      </rPr>
      <t xml:space="preserve"> 18.5 см
Застосовуються для розрізання одягу, коли потрібно звільнити доступ до рани, а також для різання бинтів, перев’язок та інших матеріалів. Незважаючи на свою невелику вагу, ножиці добре впораються з щільними тканинами, розрізати які звичайними ножицями просто неможливо. Одне з лез ножиць зазубрене для більшої ефективності розрізання міцних тканин.</t>
    </r>
  </si>
  <si>
    <r>
      <rPr>
        <b/>
        <sz val="11"/>
        <color theme="1"/>
        <rFont val="Times New Roman"/>
        <family val="1"/>
        <charset val="204"/>
      </rPr>
      <t xml:space="preserve">Форма випуску	: </t>
    </r>
    <r>
      <rPr>
        <sz val="11"/>
        <color theme="1"/>
        <rFont val="Times New Roman"/>
        <family val="1"/>
        <charset val="204"/>
      </rPr>
      <t xml:space="preserve">серветки
</t>
    </r>
    <r>
      <rPr>
        <b/>
        <sz val="11"/>
        <color theme="1"/>
        <rFont val="Times New Roman"/>
        <family val="1"/>
        <charset val="204"/>
      </rPr>
      <t>Особливість:</t>
    </r>
    <r>
      <rPr>
        <sz val="11"/>
        <color theme="1"/>
        <rFont val="Times New Roman"/>
        <family val="1"/>
        <charset val="204"/>
      </rPr>
      <t xml:space="preserve"> 4-х шарові, марлеві, стерильні
</t>
    </r>
    <r>
      <rPr>
        <b/>
        <sz val="11"/>
        <color theme="1"/>
        <rFont val="Times New Roman"/>
        <family val="1"/>
        <charset val="204"/>
      </rPr>
      <t xml:space="preserve">Розмір: </t>
    </r>
    <r>
      <rPr>
        <sz val="11"/>
        <color theme="1"/>
        <rFont val="Times New Roman"/>
        <family val="1"/>
        <charset val="204"/>
      </rPr>
      <t xml:space="preserve">16 см x 14 см
</t>
    </r>
    <r>
      <rPr>
        <b/>
        <sz val="11"/>
        <color theme="1"/>
        <rFont val="Times New Roman"/>
        <family val="1"/>
        <charset val="204"/>
      </rPr>
      <t xml:space="preserve">Кількість в упаковці: </t>
    </r>
    <r>
      <rPr>
        <sz val="11"/>
        <color theme="1"/>
        <rFont val="Times New Roman"/>
        <family val="1"/>
        <charset val="204"/>
      </rPr>
      <t>5 шт</t>
    </r>
  </si>
  <si>
    <r>
      <rPr>
        <b/>
        <sz val="11"/>
        <color theme="1"/>
        <rFont val="Times New Roman"/>
        <family val="1"/>
        <charset val="204"/>
      </rPr>
      <t xml:space="preserve">Склад: </t>
    </r>
    <r>
      <rPr>
        <sz val="11"/>
        <color theme="1"/>
        <rFont val="Times New Roman"/>
        <family val="1"/>
        <charset val="204"/>
      </rPr>
      <t xml:space="preserve">Спирт ізопропіловий 60%, суміш четвертинних амонійних сполук 0,11 %, вода підготовлена, гліцерин, D-пантенол, ароматизатор
</t>
    </r>
    <r>
      <rPr>
        <b/>
        <sz val="11"/>
        <color theme="1"/>
        <rFont val="Times New Roman"/>
        <family val="1"/>
        <charset val="204"/>
      </rPr>
      <t xml:space="preserve">Форма випуску: </t>
    </r>
    <r>
      <rPr>
        <sz val="11"/>
        <color theme="1"/>
        <rFont val="Times New Roman"/>
        <family val="1"/>
        <charset val="204"/>
      </rPr>
      <t>Антисептик, готовий розчин</t>
    </r>
  </si>
  <si>
    <r>
      <rPr>
        <b/>
        <sz val="11"/>
        <color theme="1"/>
        <rFont val="Times New Roman"/>
        <family val="1"/>
        <charset val="204"/>
      </rPr>
      <t>Склад:</t>
    </r>
    <r>
      <rPr>
        <sz val="11"/>
        <color theme="1"/>
        <rFont val="Times New Roman"/>
        <family val="1"/>
        <charset val="204"/>
      </rPr>
      <t xml:space="preserve"> 66% бавовна, 33% поліамід, 1% еластан. 
</t>
    </r>
    <r>
      <rPr>
        <b/>
        <sz val="11"/>
        <color theme="1"/>
        <rFont val="Times New Roman"/>
        <family val="1"/>
        <charset val="204"/>
      </rPr>
      <t>Колір:</t>
    </r>
    <r>
      <rPr>
        <sz val="11"/>
        <color theme="1"/>
        <rFont val="Times New Roman"/>
        <family val="1"/>
        <charset val="204"/>
      </rPr>
      <t xml:space="preserve"> Білий
</t>
    </r>
    <r>
      <rPr>
        <b/>
        <sz val="11"/>
        <color theme="1"/>
        <rFont val="Times New Roman"/>
        <family val="1"/>
        <charset val="204"/>
      </rPr>
      <t xml:space="preserve">Розмір: </t>
    </r>
    <r>
      <rPr>
        <sz val="11"/>
        <color theme="1"/>
        <rFont val="Times New Roman"/>
        <family val="1"/>
        <charset val="204"/>
      </rPr>
      <t xml:space="preserve">6см х 5м (Довжина бинта вказана в розтягнутому стані)
В індивідуальному пакуванні. </t>
    </r>
  </si>
  <si>
    <r>
      <rPr>
        <b/>
        <sz val="11"/>
        <color theme="1"/>
        <rFont val="Times New Roman"/>
        <family val="1"/>
        <charset val="204"/>
      </rPr>
      <t>Довжина:</t>
    </r>
    <r>
      <rPr>
        <sz val="11"/>
        <color theme="1"/>
        <rFont val="Times New Roman"/>
        <family val="1"/>
        <charset val="204"/>
      </rPr>
      <t xml:space="preserve"> 150 мм
</t>
    </r>
    <r>
      <rPr>
        <b/>
        <sz val="11"/>
        <color theme="1"/>
        <rFont val="Times New Roman"/>
        <family val="1"/>
        <charset val="204"/>
      </rPr>
      <t>Матеріал:</t>
    </r>
    <r>
      <rPr>
        <sz val="11"/>
        <color theme="1"/>
        <rFont val="Times New Roman"/>
        <family val="1"/>
        <charset val="204"/>
      </rPr>
      <t xml:space="preserve"> нержавіюча сталь
</t>
    </r>
    <r>
      <rPr>
        <b/>
        <sz val="11"/>
        <color theme="1"/>
        <rFont val="Times New Roman"/>
        <family val="1"/>
        <charset val="204"/>
      </rPr>
      <t xml:space="preserve">Особливості: </t>
    </r>
    <r>
      <rPr>
        <sz val="11"/>
        <color theme="1"/>
        <rFont val="Times New Roman"/>
        <family val="1"/>
        <charset val="204"/>
      </rPr>
      <t xml:space="preserve">
- Автоклавується і стерилізується різними способами;
- Більш пласка ручка, не закруглена, а загострена.</t>
    </r>
  </si>
  <si>
    <r>
      <rPr>
        <b/>
        <sz val="11"/>
        <color theme="1"/>
        <rFont val="Times New Roman"/>
        <family val="1"/>
        <charset val="204"/>
      </rPr>
      <t>Склад:</t>
    </r>
    <r>
      <rPr>
        <sz val="11"/>
        <color theme="1"/>
        <rFont val="Times New Roman"/>
        <family val="1"/>
        <charset val="204"/>
      </rPr>
      <t xml:space="preserve">
- три пластикових гачки різного розміру (для великих і маленьких кліщів);
- пробірка для транспортування кліща для досліджень;
- антисептична серветка (серветка медична, просочена спиртовим розчином, 6х3 см);
- бактерицидний лейкопластир 1.9х7.2 см;
- пластир бактерицидний (на бавовняній основі) 2.5х7.2 см;
- інструкція із застосування.</t>
    </r>
  </si>
  <si>
    <r>
      <rPr>
        <b/>
        <sz val="11"/>
        <color theme="1"/>
        <rFont val="Times New Roman"/>
        <family val="1"/>
        <charset val="204"/>
      </rPr>
      <t>Склад</t>
    </r>
    <r>
      <rPr>
        <sz val="11"/>
        <color theme="1"/>
        <rFont val="Times New Roman"/>
        <family val="1"/>
        <charset val="204"/>
      </rPr>
      <t xml:space="preserve">: Виготовлена ​​з полівінілхлориду, не містить латексу
</t>
    </r>
    <r>
      <rPr>
        <b/>
        <sz val="11"/>
        <color theme="1"/>
        <rFont val="Times New Roman"/>
        <family val="1"/>
        <charset val="204"/>
      </rPr>
      <t xml:space="preserve">Розмір: </t>
    </r>
    <r>
      <rPr>
        <sz val="11"/>
        <color theme="1"/>
        <rFont val="Times New Roman"/>
        <family val="1"/>
        <charset val="204"/>
      </rPr>
      <t xml:space="preserve">13 х 11 х 4,5 см
</t>
    </r>
    <r>
      <rPr>
        <b/>
        <sz val="11"/>
        <color theme="1"/>
        <rFont val="Times New Roman"/>
        <family val="1"/>
        <charset val="204"/>
      </rPr>
      <t>Вага:</t>
    </r>
    <r>
      <rPr>
        <sz val="11"/>
        <color theme="1"/>
        <rFont val="Times New Roman"/>
        <family val="1"/>
        <charset val="204"/>
      </rPr>
      <t xml:space="preserve"> 115 гр
</t>
    </r>
    <r>
      <rPr>
        <b/>
        <sz val="11"/>
        <color theme="1"/>
        <rFont val="Times New Roman"/>
        <family val="1"/>
        <charset val="204"/>
      </rPr>
      <t xml:space="preserve">В комплект входить: 
- </t>
    </r>
    <r>
      <rPr>
        <sz val="11"/>
        <color theme="1"/>
        <rFont val="Times New Roman"/>
        <family val="1"/>
        <charset val="204"/>
      </rPr>
      <t>Маска, що складається, з м'яким обідком;
- Замінний нереверсивний клапан-фільтр;
- Спиртова серветка;
- Одноразові рукавички; 
- Пластиковий футляр з петлею для перенесення.</t>
    </r>
  </si>
  <si>
    <t xml:space="preserve"> ** Закупівля відбувається одним лотом</t>
  </si>
  <si>
    <t>Ми погоджуємось зафіксувати цінову пропозицію протягом 90 днів календарних днів з моменту подачі</t>
  </si>
  <si>
    <t>Всього вартість 1 набору, грн*</t>
  </si>
  <si>
    <t>Всього вартість 127 наборів, грн*</t>
  </si>
  <si>
    <t xml:space="preserve">Увага! Додаткові вимоги </t>
  </si>
  <si>
    <r>
      <t>Умови оплати:  _________________</t>
    </r>
    <r>
      <rPr>
        <sz val="12"/>
        <color rgb="FF000000"/>
        <rFont val="Times New Roman"/>
        <family val="1"/>
        <charset val="204"/>
      </rPr>
      <t> </t>
    </r>
    <r>
      <rPr>
        <b/>
        <i/>
        <sz val="12"/>
        <color rgb="FF000000"/>
        <rFont val="Times New Roman"/>
        <family val="1"/>
        <charset val="204"/>
      </rPr>
      <t>(</t>
    </r>
    <r>
      <rPr>
        <i/>
        <sz val="12"/>
        <color rgb="FF000000"/>
        <rFont val="Times New Roman"/>
        <family val="1"/>
        <charset val="204"/>
      </rPr>
      <t>прописати</t>
    </r>
    <r>
      <rPr>
        <b/>
        <i/>
        <sz val="12"/>
        <color rgb="FF000000"/>
        <rFont val="Times New Roman"/>
        <family val="1"/>
        <charset val="204"/>
      </rPr>
      <t>)</t>
    </r>
  </si>
  <si>
    <r>
      <t>Термін доставки з дати підписання договору: _________________</t>
    </r>
    <r>
      <rPr>
        <sz val="12"/>
        <color rgb="FF000000"/>
        <rFont val="Times New Roman"/>
        <family val="1"/>
        <charset val="204"/>
      </rPr>
      <t> </t>
    </r>
    <r>
      <rPr>
        <b/>
        <sz val="12"/>
        <color rgb="FF000000"/>
        <rFont val="Times New Roman"/>
        <family val="1"/>
        <charset val="204"/>
      </rPr>
      <t xml:space="preserve">(календарних днів, </t>
    </r>
    <r>
      <rPr>
        <i/>
        <sz val="12"/>
        <color rgb="FF000000"/>
        <rFont val="Times New Roman"/>
        <family val="1"/>
        <charset val="204"/>
      </rPr>
      <t>прописати</t>
    </r>
    <r>
      <rPr>
        <b/>
        <sz val="12"/>
        <color rgb="FF000000"/>
        <rFont val="Times New Roman"/>
        <family val="1"/>
        <charset val="204"/>
      </rPr>
      <t>)</t>
    </r>
  </si>
  <si>
    <r>
      <rPr>
        <b/>
        <sz val="11"/>
        <color theme="1"/>
        <rFont val="Times New Roman"/>
        <family val="1"/>
        <charset val="204"/>
      </rPr>
      <t>Вага:</t>
    </r>
    <r>
      <rPr>
        <sz val="11"/>
        <color theme="1"/>
        <rFont val="Times New Roman"/>
        <family val="1"/>
        <charset val="204"/>
      </rPr>
      <t xml:space="preserve"> 105 г
</t>
    </r>
    <r>
      <rPr>
        <b/>
        <sz val="11"/>
        <color theme="1"/>
        <rFont val="Times New Roman"/>
        <family val="1"/>
        <charset val="204"/>
      </rPr>
      <t>Довжина виробу</t>
    </r>
    <r>
      <rPr>
        <sz val="11"/>
        <color theme="1"/>
        <rFont val="Times New Roman"/>
        <family val="1"/>
        <charset val="204"/>
      </rPr>
      <t xml:space="preserve">: не менше 93 см.
</t>
    </r>
    <r>
      <rPr>
        <b/>
        <sz val="11"/>
        <color theme="1"/>
        <rFont val="Times New Roman"/>
        <family val="1"/>
        <charset val="204"/>
      </rPr>
      <t>Ширина зовнішньої стропи:</t>
    </r>
    <r>
      <rPr>
        <sz val="11"/>
        <color theme="1"/>
        <rFont val="Times New Roman"/>
        <family val="1"/>
        <charset val="204"/>
      </rPr>
      <t xml:space="preserve"> 40 мм +/- 2 мм
</t>
    </r>
    <r>
      <rPr>
        <b/>
        <sz val="11"/>
        <color theme="1"/>
        <rFont val="Times New Roman"/>
        <family val="1"/>
        <charset val="204"/>
      </rPr>
      <t>Ширина внутрішньої стропи:</t>
    </r>
    <r>
      <rPr>
        <sz val="11"/>
        <color theme="1"/>
        <rFont val="Times New Roman"/>
        <family val="1"/>
        <charset val="204"/>
      </rPr>
      <t xml:space="preserve"> 25 мм +/- 2 мм
</t>
    </r>
    <r>
      <rPr>
        <b/>
        <sz val="11"/>
        <color theme="1"/>
        <rFont val="Times New Roman"/>
        <family val="1"/>
        <charset val="204"/>
      </rPr>
      <t xml:space="preserve">Матеріал стропи: </t>
    </r>
    <r>
      <rPr>
        <sz val="11"/>
        <color theme="1"/>
        <rFont val="Times New Roman"/>
        <family val="1"/>
        <charset val="204"/>
      </rPr>
      <t xml:space="preserve">надміцна тканина ПВХ
</t>
    </r>
    <r>
      <rPr>
        <b/>
        <sz val="11"/>
        <color theme="1"/>
        <rFont val="Times New Roman"/>
        <family val="1"/>
        <charset val="204"/>
      </rPr>
      <t xml:space="preserve">Матеріал фіксувальних деталей: </t>
    </r>
    <r>
      <rPr>
        <sz val="11"/>
        <color theme="1"/>
        <rFont val="Times New Roman"/>
        <family val="1"/>
        <charset val="204"/>
      </rPr>
      <t xml:space="preserve">легка і міцна дюралюмінієва фурнітура
Стрічка для позначень містить спеціальне сіре напилення для позначень часу будь-яким гострим предметом (патрон, гвіздок тощо).
</t>
    </r>
    <r>
      <rPr>
        <b/>
        <sz val="11"/>
        <color theme="1"/>
        <rFont val="Times New Roman"/>
        <family val="1"/>
        <charset val="204"/>
      </rPr>
      <t xml:space="preserve">Колір: </t>
    </r>
    <r>
      <rPr>
        <sz val="11"/>
        <color theme="1"/>
        <rFont val="Times New Roman"/>
        <family val="1"/>
        <charset val="204"/>
      </rPr>
      <t xml:space="preserve">помаранчевий </t>
    </r>
  </si>
  <si>
    <r>
      <rPr>
        <b/>
        <sz val="11"/>
        <color theme="1"/>
        <rFont val="Times New Roman"/>
        <family val="1"/>
        <charset val="204"/>
      </rPr>
      <t>Розмір манжети:</t>
    </r>
    <r>
      <rPr>
        <sz val="11"/>
        <color theme="1"/>
        <rFont val="Times New Roman"/>
        <family val="1"/>
        <charset val="204"/>
      </rPr>
      <t xml:space="preserve"> 22-42 (см) 
</t>
    </r>
    <r>
      <rPr>
        <b/>
        <sz val="11"/>
        <color theme="1"/>
        <rFont val="Times New Roman"/>
        <family val="1"/>
        <charset val="204"/>
      </rPr>
      <t>Максимальний діапазон вимірювання:</t>
    </r>
    <r>
      <rPr>
        <sz val="11"/>
        <color theme="1"/>
        <rFont val="Times New Roman"/>
        <family val="1"/>
        <charset val="204"/>
      </rPr>
      <t xml:space="preserve"> 280 мм/рт.ст.
</t>
    </r>
    <r>
      <rPr>
        <b/>
        <sz val="11"/>
        <color theme="1"/>
        <rFont val="Times New Roman"/>
        <family val="1"/>
        <charset val="204"/>
      </rPr>
      <t>Індикатор аритмії (Технологія PAD):</t>
    </r>
    <r>
      <rPr>
        <sz val="11"/>
        <color theme="1"/>
        <rFont val="Times New Roman"/>
        <family val="1"/>
        <charset val="204"/>
      </rPr>
      <t xml:space="preserve"> Так
</t>
    </r>
    <r>
      <rPr>
        <b/>
        <sz val="11"/>
        <color theme="1"/>
        <rFont val="Times New Roman"/>
        <family val="1"/>
        <charset val="204"/>
      </rPr>
      <t>Мінімальний діапазон вимірювання пульсу:</t>
    </r>
    <r>
      <rPr>
        <sz val="11"/>
        <color theme="1"/>
        <rFont val="Times New Roman"/>
        <family val="1"/>
        <charset val="204"/>
      </rPr>
      <t xml:space="preserve"> 40 уд/хв
</t>
    </r>
    <r>
      <rPr>
        <b/>
        <sz val="11"/>
        <color theme="1"/>
        <rFont val="Times New Roman"/>
        <family val="1"/>
        <charset val="204"/>
      </rPr>
      <t>Максимальний діапазон вимірювання пульсу:</t>
    </r>
    <r>
      <rPr>
        <sz val="11"/>
        <color theme="1"/>
        <rFont val="Times New Roman"/>
        <family val="1"/>
        <charset val="204"/>
      </rPr>
      <t xml:space="preserve"> 199 уд/хв
</t>
    </r>
    <r>
      <rPr>
        <b/>
        <sz val="11"/>
        <color theme="1"/>
        <rFont val="Times New Roman"/>
        <family val="1"/>
        <charset val="204"/>
      </rPr>
      <t>Тип живлення:</t>
    </r>
    <r>
      <rPr>
        <sz val="11"/>
        <color theme="1"/>
        <rFont val="Times New Roman"/>
        <family val="1"/>
        <charset val="204"/>
      </rPr>
      <t xml:space="preserve"> Батарейки</t>
    </r>
    <r>
      <rPr>
        <b/>
        <sz val="11"/>
        <color theme="1"/>
        <rFont val="Times New Roman"/>
        <family val="1"/>
        <charset val="204"/>
      </rPr>
      <t xml:space="preserve"> </t>
    </r>
    <r>
      <rPr>
        <sz val="11"/>
        <rFont val="Times New Roman"/>
        <family val="1"/>
        <charset val="204"/>
      </rPr>
      <t>типу ААА</t>
    </r>
    <r>
      <rPr>
        <b/>
        <sz val="11"/>
        <color theme="1"/>
        <rFont val="Times New Roman"/>
        <family val="1"/>
        <charset val="204"/>
      </rPr>
      <t xml:space="preserve">
Комплектація: </t>
    </r>
    <r>
      <rPr>
        <sz val="11"/>
        <color theme="1"/>
        <rFont val="Times New Roman"/>
        <family val="1"/>
        <charset val="204"/>
      </rPr>
      <t>Тонометр,</t>
    </r>
    <r>
      <rPr>
        <b/>
        <sz val="11"/>
        <color theme="1"/>
        <rFont val="Times New Roman"/>
        <family val="1"/>
        <charset val="204"/>
      </rPr>
      <t xml:space="preserve"> </t>
    </r>
    <r>
      <rPr>
        <sz val="11"/>
        <color theme="1"/>
        <rFont val="Times New Roman"/>
        <family val="1"/>
        <charset val="204"/>
      </rPr>
      <t>Батарейки (4 шт)</t>
    </r>
  </si>
  <si>
    <r>
      <rPr>
        <b/>
        <sz val="11"/>
        <color theme="1"/>
        <rFont val="Times New Roman"/>
        <family val="1"/>
        <charset val="204"/>
      </rPr>
      <t>Живлення:</t>
    </r>
    <r>
      <rPr>
        <sz val="11"/>
        <color theme="1"/>
        <rFont val="Times New Roman"/>
        <family val="1"/>
        <charset val="204"/>
      </rPr>
      <t xml:space="preserve"> 2 батарейки ААА
</t>
    </r>
    <r>
      <rPr>
        <b/>
        <sz val="11"/>
        <color theme="1"/>
        <rFont val="Times New Roman"/>
        <family val="1"/>
        <charset val="204"/>
      </rPr>
      <t>Індикація заряду батарей:</t>
    </r>
    <r>
      <rPr>
        <sz val="11"/>
        <color theme="1"/>
        <rFont val="Times New Roman"/>
        <family val="1"/>
        <charset val="204"/>
      </rPr>
      <t xml:space="preserve"> Так
</t>
    </r>
    <r>
      <rPr>
        <b/>
        <sz val="11"/>
        <color theme="1"/>
        <rFont val="Times New Roman"/>
        <family val="1"/>
        <charset val="204"/>
      </rPr>
      <t>Діапазон вимірювання пульсу:</t>
    </r>
    <r>
      <rPr>
        <sz val="11"/>
        <color theme="1"/>
        <rFont val="Times New Roman"/>
        <family val="1"/>
        <charset val="204"/>
      </rPr>
      <t xml:space="preserve"> 30 — 250 уд/хв
</t>
    </r>
    <r>
      <rPr>
        <b/>
        <sz val="11"/>
        <color theme="1"/>
        <rFont val="Times New Roman"/>
        <family val="1"/>
        <charset val="204"/>
      </rPr>
      <t>Вага:</t>
    </r>
    <r>
      <rPr>
        <sz val="11"/>
        <color theme="1"/>
        <rFont val="Times New Roman"/>
        <family val="1"/>
        <charset val="204"/>
      </rPr>
      <t xml:space="preserve"> 50 г
</t>
    </r>
    <r>
      <rPr>
        <b/>
        <sz val="11"/>
        <color theme="1"/>
        <rFont val="Times New Roman"/>
        <family val="1"/>
        <charset val="204"/>
      </rPr>
      <t xml:space="preserve">Розміри: </t>
    </r>
    <r>
      <rPr>
        <sz val="11"/>
        <color theme="1"/>
        <rFont val="Times New Roman"/>
        <family val="1"/>
        <charset val="204"/>
      </rPr>
      <t xml:space="preserve">57 х 31 х 32 мм
</t>
    </r>
    <r>
      <rPr>
        <b/>
        <sz val="11"/>
        <color theme="1"/>
        <rFont val="Times New Roman"/>
        <family val="1"/>
        <charset val="204"/>
      </rPr>
      <t xml:space="preserve">Дисплей кольоровий: </t>
    </r>
    <r>
      <rPr>
        <sz val="11"/>
        <color theme="1"/>
        <rFont val="Times New Roman"/>
        <family val="1"/>
        <charset val="204"/>
      </rPr>
      <t xml:space="preserve">128×64 пікселів
</t>
    </r>
    <r>
      <rPr>
        <b/>
        <sz val="11"/>
        <color theme="1"/>
        <rFont val="Times New Roman"/>
        <family val="1"/>
        <charset val="204"/>
      </rPr>
      <t>Діапазон вимірювання рівня сатурації:</t>
    </r>
    <r>
      <rPr>
        <sz val="11"/>
        <color theme="1"/>
        <rFont val="Times New Roman"/>
        <family val="1"/>
        <charset val="204"/>
      </rPr>
      <t xml:space="preserve"> 0 — 100%
</t>
    </r>
    <r>
      <rPr>
        <b/>
        <sz val="11"/>
        <color theme="1"/>
        <rFont val="Times New Roman"/>
        <family val="1"/>
        <charset val="204"/>
      </rPr>
      <t>Комплектація:</t>
    </r>
    <r>
      <rPr>
        <sz val="11"/>
        <color theme="1"/>
        <rFont val="Times New Roman"/>
        <family val="1"/>
        <charset val="204"/>
      </rPr>
      <t xml:space="preserve"> батарейки (4 шт)</t>
    </r>
  </si>
  <si>
    <r>
      <t xml:space="preserve">Sam Pelvic Sling настегнаний пояс зі слайдером, що покриває задню частину шини і пряжкою з фіксуючою липкою стрічкою.
Пряжка Sam оснащена системою AUTOSTOP
Фіксуючі зубці активуються після досягнення оптимальної сили застосування,
Підходить для багаторазового використання, її можна застосовувати повторно після очищення.
</t>
    </r>
    <r>
      <rPr>
        <b/>
        <sz val="11"/>
        <color theme="1"/>
        <rFont val="Times New Roman"/>
        <family val="1"/>
        <charset val="204"/>
      </rPr>
      <t>Розмір:</t>
    </r>
    <r>
      <rPr>
        <sz val="11"/>
        <color theme="1"/>
        <rFont val="Times New Roman"/>
        <family val="1"/>
        <charset val="204"/>
      </rPr>
      <t xml:space="preserve"> 81,3 – 127 см</t>
    </r>
  </si>
  <si>
    <t>Шийний комір дорослий Ambu Perfit ACE</t>
  </si>
  <si>
    <r>
      <t xml:space="preserve">Призначений для надання першої допомоги при травмах шийного відділу хребта. Цей комір  фіксує шийний відділ хребта в стабільному положенні і запобігає додатковому ушкодженю під час транспортування потерпілого. Комір має зручну систему регулювання висоти і ширини, за рахунок чого підійде за розміром будь-якій дорослій людині. Конструкція шийного коміра дозволяє, при необхідності, провести інтубацію і видалення блювотних мас із порожнини рота пацієнта чи провести конікотомію. Використання шийного іммобілізаційного коміра є ОБОВ’ЯЗКОВИМ при підозрі на травму шиї.
</t>
    </r>
    <r>
      <rPr>
        <b/>
        <sz val="11"/>
        <color theme="1"/>
        <rFont val="Times New Roman"/>
        <family val="1"/>
        <charset val="204"/>
      </rPr>
      <t xml:space="preserve">Характеристики: </t>
    </r>
    <r>
      <rPr>
        <sz val="11"/>
        <color theme="1"/>
        <rFont val="Times New Roman"/>
        <family val="1"/>
        <charset val="204"/>
      </rPr>
      <t xml:space="preserve">
- 16 розмірів в одному комірі
- Радіопрозорі, сумісні з KT та МРТ
- Включає систему нумерації та кольору Perfit
- Лінія горизонтального калібрування
- Кнопки безпеки забезпечують максимальну надійність
- Наявні тримачі носової канюлі, розташовані на тілі коміра
- Розміри: 56 x 18 x 1.5 cm</t>
    </r>
  </si>
  <si>
    <t>Бинт для тампонади</t>
  </si>
  <si>
    <r>
      <rPr>
        <b/>
        <sz val="11"/>
        <color theme="1"/>
        <rFont val="Times New Roman"/>
        <family val="1"/>
        <charset val="204"/>
      </rPr>
      <t>Матеріал:</t>
    </r>
    <r>
      <rPr>
        <sz val="11"/>
        <color theme="1"/>
        <rFont val="Times New Roman"/>
        <family val="1"/>
        <charset val="204"/>
      </rPr>
      <t xml:space="preserve"> Стерильна високоякісна 100% бавовна
</t>
    </r>
    <r>
      <rPr>
        <b/>
        <sz val="11"/>
        <color theme="1"/>
        <rFont val="Times New Roman"/>
        <family val="1"/>
        <charset val="204"/>
      </rPr>
      <t xml:space="preserve">Розмір: </t>
    </r>
    <r>
      <rPr>
        <sz val="11"/>
        <color theme="1"/>
        <rFont val="Times New Roman"/>
        <family val="1"/>
        <charset val="204"/>
      </rPr>
      <t xml:space="preserve">10 см x 3.6 м
</t>
    </r>
    <r>
      <rPr>
        <b/>
        <sz val="11"/>
        <color theme="1"/>
        <rFont val="Times New Roman"/>
        <family val="1"/>
        <charset val="204"/>
      </rPr>
      <t>Особливості:</t>
    </r>
    <r>
      <rPr>
        <sz val="11"/>
        <color theme="1"/>
        <rFont val="Times New Roman"/>
        <family val="1"/>
        <charset val="204"/>
      </rPr>
      <t xml:space="preserve"> 6-шарова марля з обробленими краями для зменшення вільних кінців або ворсу. Упаковка являє собою міцну вакуумну герметичну ємність із виїмками, які легко відкриваються. Надкомпактний рулон стерильної високоякісної 100% бавовняної марлі, в якій використовується унікальне складчасте переплетення, яке чудово поглинає рідину. Ультракомпактний розмір зберігання збільшується після відкриття, щоб охопити більші рани.</t>
    </r>
  </si>
  <si>
    <r>
      <t xml:space="preserve">
</t>
    </r>
    <r>
      <rPr>
        <b/>
        <sz val="11"/>
        <color theme="1"/>
        <rFont val="Times New Roman"/>
        <family val="1"/>
        <charset val="204"/>
      </rPr>
      <t>Розмір:</t>
    </r>
    <r>
      <rPr>
        <sz val="11"/>
        <color theme="1"/>
        <rFont val="Times New Roman"/>
        <family val="1"/>
        <charset val="204"/>
      </rPr>
      <t xml:space="preserve"> у розкладеному стані 21 х 12 см (довжина, ширина)
у складеному стані 6 х 13 см (довжина, ширина).
</t>
    </r>
    <r>
      <rPr>
        <b/>
        <sz val="11"/>
        <color theme="1"/>
        <rFont val="Times New Roman"/>
        <family val="1"/>
        <charset val="204"/>
      </rPr>
      <t>Особливості:</t>
    </r>
    <r>
      <rPr>
        <sz val="11"/>
        <color theme="1"/>
        <rFont val="Times New Roman"/>
        <family val="1"/>
        <charset val="204"/>
      </rPr>
      <t xml:space="preserve"> Завдяки невеликому розміру можна помістити навіть у найменшу аптечку. Готовий до використання за лічені секунди. Достатньо просто розкрити кейс, простим рухом розсунути корпус мішка та приєднати маску. Повітряний резервуар виконаний з латексу та має текстуровану основу, що дозволяє зручно утримувати мішок Cyclone pocket BVM навіть мокрими руками.
</t>
    </r>
    <r>
      <rPr>
        <b/>
        <sz val="11"/>
        <color theme="1"/>
        <rFont val="Times New Roman"/>
        <family val="1"/>
        <charset val="204"/>
      </rPr>
      <t>Комплектація поставки:</t>
    </r>
    <r>
      <rPr>
        <sz val="11"/>
        <color theme="1"/>
        <rFont val="Times New Roman"/>
        <family val="1"/>
        <charset val="204"/>
      </rPr>
      <t xml:space="preserve">
- Жорсткий кейс-контейнер (з кришкою, що відкручується)
- Лицьова маска
- Складаний вентиляційний мішок з системою клапанів (типу Амбу)
- Інструкція</t>
    </r>
  </si>
  <si>
    <t>Рукавички нітрилові High Risk (L,XL)</t>
  </si>
  <si>
    <r>
      <rPr>
        <b/>
        <sz val="11"/>
        <color theme="1"/>
        <rFont val="Times New Roman"/>
        <family val="1"/>
        <charset val="204"/>
      </rPr>
      <t>Тип:</t>
    </r>
    <r>
      <rPr>
        <sz val="11"/>
        <color theme="1"/>
        <rFont val="Times New Roman"/>
        <family val="1"/>
        <charset val="204"/>
      </rPr>
      <t xml:space="preserve"> Рукавички нітрилові непудровані 
</t>
    </r>
    <r>
      <rPr>
        <b/>
        <sz val="11"/>
        <color theme="1"/>
        <rFont val="Times New Roman"/>
        <family val="1"/>
        <charset val="204"/>
      </rPr>
      <t xml:space="preserve">Текстура: </t>
    </r>
    <r>
      <rPr>
        <sz val="11"/>
        <color theme="1"/>
        <rFont val="Times New Roman"/>
        <family val="1"/>
        <charset val="204"/>
      </rPr>
      <t xml:space="preserve">мікротекстура з додатковою текстурою на кінчиках пальців.
</t>
    </r>
    <r>
      <rPr>
        <b/>
        <sz val="11"/>
        <color theme="1"/>
        <rFont val="Times New Roman"/>
        <family val="1"/>
        <charset val="204"/>
      </rPr>
      <t>Внутрішня поверхня:</t>
    </r>
    <r>
      <rPr>
        <sz val="11"/>
        <color theme="1"/>
        <rFont val="Times New Roman"/>
        <family val="1"/>
        <charset val="204"/>
      </rPr>
      <t xml:space="preserve"> неопудрена – хлорована.
</t>
    </r>
    <r>
      <rPr>
        <b/>
        <sz val="11"/>
        <color theme="1"/>
        <rFont val="Times New Roman"/>
        <family val="1"/>
        <charset val="204"/>
      </rPr>
      <t xml:space="preserve">Рівень щільності AQL: </t>
    </r>
    <r>
      <rPr>
        <sz val="11"/>
        <color theme="1"/>
        <rFont val="Times New Roman"/>
        <family val="1"/>
        <charset val="204"/>
      </rPr>
      <t xml:space="preserve">1,5.
</t>
    </r>
    <r>
      <rPr>
        <b/>
        <sz val="11"/>
        <color theme="1"/>
        <rFont val="Times New Roman"/>
        <family val="1"/>
        <charset val="204"/>
      </rPr>
      <t xml:space="preserve">Манжет: </t>
    </r>
    <r>
      <rPr>
        <sz val="11"/>
        <color theme="1"/>
        <rFont val="Times New Roman"/>
        <family val="1"/>
        <charset val="204"/>
      </rPr>
      <t xml:space="preserve">з можливістю підвертання.
</t>
    </r>
    <r>
      <rPr>
        <b/>
        <sz val="11"/>
        <color theme="1"/>
        <rFont val="Times New Roman"/>
        <family val="1"/>
        <charset val="204"/>
      </rPr>
      <t>Колір:</t>
    </r>
    <r>
      <rPr>
        <sz val="11"/>
        <color theme="1"/>
        <rFont val="Times New Roman"/>
        <family val="1"/>
        <charset val="204"/>
      </rPr>
      <t xml:space="preserve"> Блакитні
</t>
    </r>
    <r>
      <rPr>
        <b/>
        <sz val="11"/>
        <color theme="1"/>
        <rFont val="Times New Roman"/>
        <family val="1"/>
        <charset val="204"/>
      </rPr>
      <t>Розміри:</t>
    </r>
    <r>
      <rPr>
        <sz val="11"/>
        <color theme="1"/>
        <rFont val="Times New Roman"/>
        <family val="1"/>
        <charset val="204"/>
      </rPr>
      <t xml:space="preserve"> 
- 5 пар L;
- 5 пар XL.</t>
    </r>
  </si>
  <si>
    <t>Ліхтарик оглядовий MT06MD</t>
  </si>
  <si>
    <r>
      <rPr>
        <b/>
        <sz val="11"/>
        <color theme="1"/>
        <rFont val="Times New Roman"/>
        <family val="1"/>
        <charset val="204"/>
      </rPr>
      <t>Потужність світлового потоку, Lm:</t>
    </r>
    <r>
      <rPr>
        <sz val="11"/>
        <color theme="1"/>
        <rFont val="Times New Roman"/>
        <family val="1"/>
        <charset val="204"/>
      </rPr>
      <t xml:space="preserve">180
</t>
    </r>
    <r>
      <rPr>
        <b/>
        <sz val="11"/>
        <color theme="1"/>
        <rFont val="Times New Roman"/>
        <family val="1"/>
        <charset val="204"/>
      </rPr>
      <t xml:space="preserve">Дальність, м: </t>
    </r>
    <r>
      <rPr>
        <sz val="11"/>
        <color theme="1"/>
        <rFont val="Times New Roman"/>
        <family val="1"/>
        <charset val="204"/>
      </rPr>
      <t xml:space="preserve">58
</t>
    </r>
    <r>
      <rPr>
        <b/>
        <sz val="11"/>
        <color theme="1"/>
        <rFont val="Times New Roman"/>
        <family val="1"/>
        <charset val="204"/>
      </rPr>
      <t>Кольорова температура, к:</t>
    </r>
    <r>
      <rPr>
        <sz val="11"/>
        <color theme="1"/>
        <rFont val="Times New Roman"/>
        <family val="1"/>
        <charset val="204"/>
      </rPr>
      <t xml:space="preserve"> Нейтральний
</t>
    </r>
    <r>
      <rPr>
        <b/>
        <sz val="11"/>
        <color theme="1"/>
        <rFont val="Times New Roman"/>
        <family val="1"/>
        <charset val="204"/>
      </rPr>
      <t>Поверхня рефлектора:</t>
    </r>
    <r>
      <rPr>
        <sz val="11"/>
        <color theme="1"/>
        <rFont val="Times New Roman"/>
        <family val="1"/>
        <charset val="204"/>
      </rPr>
      <t xml:space="preserve"> Гладка
</t>
    </r>
    <r>
      <rPr>
        <b/>
        <sz val="11"/>
        <color theme="1"/>
        <rFont val="Times New Roman"/>
        <family val="1"/>
        <charset val="204"/>
      </rPr>
      <t xml:space="preserve">Матеріал лінзи: </t>
    </r>
    <r>
      <rPr>
        <sz val="11"/>
        <color theme="1"/>
        <rFont val="Times New Roman"/>
        <family val="1"/>
        <charset val="204"/>
      </rPr>
      <t xml:space="preserve">Загартоване скло
</t>
    </r>
    <r>
      <rPr>
        <b/>
        <sz val="11"/>
        <color theme="1"/>
        <rFont val="Times New Roman"/>
        <family val="1"/>
        <charset val="204"/>
      </rPr>
      <t>Управління:</t>
    </r>
    <r>
      <rPr>
        <sz val="11"/>
        <color theme="1"/>
        <rFont val="Times New Roman"/>
        <family val="1"/>
        <charset val="204"/>
      </rPr>
      <t xml:space="preserve"> Торцева кнопка
</t>
    </r>
    <r>
      <rPr>
        <b/>
        <sz val="11"/>
        <color theme="1"/>
        <rFont val="Times New Roman"/>
        <family val="1"/>
        <charset val="204"/>
      </rPr>
      <t xml:space="preserve">3 режими роботи: </t>
    </r>
    <r>
      <rPr>
        <sz val="11"/>
        <color theme="1"/>
        <rFont val="Times New Roman"/>
        <family val="1"/>
        <charset val="204"/>
      </rPr>
      <t xml:space="preserve">Максимальний - 180 люмен - 45 хвилин, Середній - 45 люмена - 5 годин, Мінімальний - 4 люмена - 35 годин
</t>
    </r>
    <r>
      <rPr>
        <b/>
        <sz val="11"/>
        <color theme="1"/>
        <rFont val="Times New Roman"/>
        <family val="1"/>
        <charset val="204"/>
      </rPr>
      <t xml:space="preserve">Кількість світлодіодів: </t>
    </r>
    <r>
      <rPr>
        <sz val="11"/>
        <color theme="1"/>
        <rFont val="Times New Roman"/>
        <family val="1"/>
        <charset val="204"/>
      </rPr>
      <t xml:space="preserve">1
</t>
    </r>
    <r>
      <rPr>
        <b/>
        <sz val="11"/>
        <color theme="1"/>
        <rFont val="Times New Roman"/>
        <family val="1"/>
        <charset val="204"/>
      </rPr>
      <t xml:space="preserve">Тип світлодіода: </t>
    </r>
    <r>
      <rPr>
        <sz val="11"/>
        <color theme="1"/>
        <rFont val="Times New Roman"/>
        <family val="1"/>
        <charset val="204"/>
      </rPr>
      <t xml:space="preserve">Nichia 219B
</t>
    </r>
    <r>
      <rPr>
        <b/>
        <sz val="11"/>
        <color theme="1"/>
        <rFont val="Times New Roman"/>
        <family val="1"/>
        <charset val="204"/>
      </rPr>
      <t xml:space="preserve">Джерело енергії: </t>
    </r>
    <r>
      <rPr>
        <sz val="11"/>
        <color theme="1"/>
        <rFont val="Times New Roman"/>
        <family val="1"/>
        <charset val="204"/>
      </rPr>
      <t xml:space="preserve">AAAx2 батарейки
</t>
    </r>
    <r>
      <rPr>
        <b/>
        <sz val="11"/>
        <color theme="1"/>
        <rFont val="Times New Roman"/>
        <family val="1"/>
        <charset val="204"/>
      </rPr>
      <t xml:space="preserve">Спосіб заряду: </t>
    </r>
    <r>
      <rPr>
        <sz val="11"/>
        <color theme="1"/>
        <rFont val="Times New Roman"/>
        <family val="1"/>
        <charset val="204"/>
      </rPr>
      <t xml:space="preserve">Зовнішній зарядний пристрій
</t>
    </r>
    <r>
      <rPr>
        <b/>
        <sz val="11"/>
        <color theme="1"/>
        <rFont val="Times New Roman"/>
        <family val="1"/>
        <charset val="204"/>
      </rPr>
      <t xml:space="preserve">Максимальний час роботи: </t>
    </r>
    <r>
      <rPr>
        <sz val="11"/>
        <color theme="1"/>
        <rFont val="Times New Roman"/>
        <family val="1"/>
        <charset val="204"/>
      </rPr>
      <t xml:space="preserve">35 годин
</t>
    </r>
    <r>
      <rPr>
        <b/>
        <sz val="11"/>
        <color theme="1"/>
        <rFont val="Times New Roman"/>
        <family val="1"/>
        <charset val="204"/>
      </rPr>
      <t xml:space="preserve">Клас захисту: </t>
    </r>
    <r>
      <rPr>
        <sz val="11"/>
        <color theme="1"/>
        <rFont val="Times New Roman"/>
        <family val="1"/>
        <charset val="204"/>
      </rPr>
      <t xml:space="preserve">IPX-8
</t>
    </r>
    <r>
      <rPr>
        <b/>
        <sz val="11"/>
        <color theme="1"/>
        <rFont val="Times New Roman"/>
        <family val="1"/>
        <charset val="204"/>
      </rPr>
      <t xml:space="preserve">Глибина занурення: </t>
    </r>
    <r>
      <rPr>
        <sz val="11"/>
        <color theme="1"/>
        <rFont val="Times New Roman"/>
        <family val="1"/>
        <charset val="204"/>
      </rPr>
      <t xml:space="preserve">До 2-х метрів
</t>
    </r>
    <r>
      <rPr>
        <b/>
        <sz val="11"/>
        <color theme="1"/>
        <rFont val="Times New Roman"/>
        <family val="1"/>
        <charset val="204"/>
      </rPr>
      <t>Захист від падіння:</t>
    </r>
    <r>
      <rPr>
        <sz val="11"/>
        <color theme="1"/>
        <rFont val="Times New Roman"/>
        <family val="1"/>
        <charset val="204"/>
      </rPr>
      <t xml:space="preserve"> До 1 метра
</t>
    </r>
    <r>
      <rPr>
        <b/>
        <sz val="11"/>
        <color theme="1"/>
        <rFont val="Times New Roman"/>
        <family val="1"/>
        <charset val="204"/>
      </rPr>
      <t>Довжина корпусу, мм:</t>
    </r>
    <r>
      <rPr>
        <sz val="11"/>
        <color theme="1"/>
        <rFont val="Times New Roman"/>
        <family val="1"/>
        <charset val="204"/>
      </rPr>
      <t xml:space="preserve"> 128
</t>
    </r>
    <r>
      <rPr>
        <b/>
        <sz val="11"/>
        <color theme="1"/>
        <rFont val="Times New Roman"/>
        <family val="1"/>
        <charset val="204"/>
      </rPr>
      <t>Діаметр корпусу, мм:</t>
    </r>
    <r>
      <rPr>
        <sz val="11"/>
        <color theme="1"/>
        <rFont val="Times New Roman"/>
        <family val="1"/>
        <charset val="204"/>
      </rPr>
      <t xml:space="preserve"> 14
</t>
    </r>
    <r>
      <rPr>
        <b/>
        <sz val="11"/>
        <color theme="1"/>
        <rFont val="Times New Roman"/>
        <family val="1"/>
        <charset val="204"/>
      </rPr>
      <t xml:space="preserve">Діаметр голови, мм: </t>
    </r>
    <r>
      <rPr>
        <sz val="11"/>
        <color theme="1"/>
        <rFont val="Times New Roman"/>
        <family val="1"/>
        <charset val="204"/>
      </rPr>
      <t xml:space="preserve">14
</t>
    </r>
    <r>
      <rPr>
        <b/>
        <sz val="11"/>
        <color theme="1"/>
        <rFont val="Times New Roman"/>
        <family val="1"/>
        <charset val="204"/>
      </rPr>
      <t xml:space="preserve">Застосування: </t>
    </r>
    <r>
      <rPr>
        <sz val="11"/>
        <color theme="1"/>
        <rFont val="Times New Roman"/>
        <family val="1"/>
        <charset val="204"/>
      </rPr>
      <t xml:space="preserve">Кишенькові (EDC)
</t>
    </r>
    <r>
      <rPr>
        <b/>
        <sz val="11"/>
        <color theme="1"/>
        <rFont val="Times New Roman"/>
        <family val="1"/>
        <charset val="204"/>
      </rPr>
      <t xml:space="preserve">Матеріал корпуса: </t>
    </r>
    <r>
      <rPr>
        <sz val="11"/>
        <color theme="1"/>
        <rFont val="Times New Roman"/>
        <family val="1"/>
        <charset val="204"/>
      </rPr>
      <t xml:space="preserve">Авіаційний алюмінієвий сплав з анодованим покриттям HAIII
</t>
    </r>
    <r>
      <rPr>
        <b/>
        <sz val="11"/>
        <color theme="1"/>
        <rFont val="Times New Roman"/>
        <family val="1"/>
        <charset val="204"/>
      </rPr>
      <t>Додатково:</t>
    </r>
    <r>
      <rPr>
        <sz val="11"/>
        <color theme="1"/>
        <rFont val="Times New Roman"/>
        <family val="1"/>
        <charset val="204"/>
      </rPr>
      <t xml:space="preserve"> Цифрова стабілізація струму, Захист від зворотної полярності
</t>
    </r>
    <r>
      <rPr>
        <b/>
        <sz val="11"/>
        <color theme="1"/>
        <rFont val="Times New Roman"/>
        <family val="1"/>
        <charset val="204"/>
      </rPr>
      <t>Гарантія:</t>
    </r>
    <r>
      <rPr>
        <sz val="11"/>
        <color theme="1"/>
        <rFont val="Times New Roman"/>
        <family val="1"/>
        <charset val="204"/>
      </rPr>
      <t xml:space="preserve"> 5 років
</t>
    </r>
    <r>
      <rPr>
        <b/>
        <sz val="11"/>
        <color theme="1"/>
        <rFont val="Times New Roman"/>
        <family val="1"/>
        <charset val="204"/>
      </rPr>
      <t>Вага, кг:</t>
    </r>
    <r>
      <rPr>
        <sz val="11"/>
        <color theme="1"/>
        <rFont val="Times New Roman"/>
        <family val="1"/>
        <charset val="204"/>
      </rPr>
      <t xml:space="preserve"> 0,022
</t>
    </r>
    <r>
      <rPr>
        <b/>
        <sz val="11"/>
        <color theme="1"/>
        <rFont val="Times New Roman"/>
        <family val="1"/>
        <charset val="204"/>
      </rPr>
      <t>Комплектація:</t>
    </r>
    <r>
      <rPr>
        <sz val="11"/>
        <color theme="1"/>
        <rFont val="Times New Roman"/>
        <family val="1"/>
        <charset val="204"/>
      </rPr>
      <t xml:space="preserve"> Ліхтар, сталева кліпса, кільце ущільнювача, інструкція, фірмова подарункова упаковка Nitecore з унікальним серійним номером</t>
    </r>
  </si>
  <si>
    <r>
      <rPr>
        <b/>
        <sz val="11"/>
        <color theme="1"/>
        <rFont val="Times New Roman"/>
        <family val="1"/>
        <charset val="204"/>
      </rPr>
      <t xml:space="preserve">Розмір (см): </t>
    </r>
    <r>
      <rPr>
        <sz val="11"/>
        <color theme="1"/>
        <rFont val="Times New Roman"/>
        <family val="1"/>
        <charset val="204"/>
      </rPr>
      <t>12 х 9,5</t>
    </r>
    <r>
      <rPr>
        <b/>
        <sz val="11"/>
        <color theme="1"/>
        <rFont val="Times New Roman"/>
        <family val="1"/>
        <charset val="204"/>
      </rPr>
      <t xml:space="preserve">
Вага: </t>
    </r>
    <r>
      <rPr>
        <sz val="11"/>
        <color theme="1"/>
        <rFont val="Times New Roman"/>
        <family val="1"/>
        <charset val="204"/>
      </rPr>
      <t>86 г</t>
    </r>
    <r>
      <rPr>
        <b/>
        <sz val="11"/>
        <color theme="1"/>
        <rFont val="Times New Roman"/>
        <family val="1"/>
        <charset val="204"/>
      </rPr>
      <t xml:space="preserve">
</t>
    </r>
    <r>
      <rPr>
        <b/>
        <sz val="11"/>
        <rFont val="Times New Roman"/>
        <family val="1"/>
        <charset val="204"/>
      </rPr>
      <t>Особливості:</t>
    </r>
    <r>
      <rPr>
        <sz val="11"/>
        <rFont val="Times New Roman"/>
        <family val="1"/>
        <charset val="204"/>
      </rPr>
      <t xml:space="preserve"> Одноразовий, активується одним рухом</t>
    </r>
    <r>
      <rPr>
        <sz val="11"/>
        <color theme="1"/>
        <rFont val="Times New Roman"/>
        <family val="1"/>
        <charset val="204"/>
      </rPr>
      <t xml:space="preserve">
</t>
    </r>
    <r>
      <rPr>
        <b/>
        <sz val="11"/>
        <color theme="1"/>
        <rFont val="Times New Roman"/>
        <family val="1"/>
        <charset val="204"/>
      </rPr>
      <t>Термін зберігання:</t>
    </r>
    <r>
      <rPr>
        <sz val="11"/>
        <color theme="1"/>
        <rFont val="Times New Roman"/>
        <family val="1"/>
        <charset val="204"/>
      </rPr>
      <t xml:space="preserve"> 2 роки</t>
    </r>
  </si>
  <si>
    <r>
      <rPr>
        <b/>
        <sz val="11"/>
        <color theme="1"/>
        <rFont val="Times New Roman"/>
        <family val="1"/>
        <charset val="204"/>
      </rPr>
      <t xml:space="preserve">Розмір: </t>
    </r>
    <r>
      <rPr>
        <sz val="11"/>
        <color theme="1"/>
        <rFont val="Times New Roman"/>
        <family val="1"/>
        <charset val="204"/>
      </rPr>
      <t xml:space="preserve">160 см х 210 см
</t>
    </r>
    <r>
      <rPr>
        <b/>
        <sz val="11"/>
        <color theme="1"/>
        <rFont val="Times New Roman"/>
        <family val="1"/>
        <charset val="204"/>
      </rPr>
      <t>Колір:</t>
    </r>
    <r>
      <rPr>
        <sz val="11"/>
        <rFont val="Times New Roman"/>
        <family val="1"/>
        <charset val="204"/>
      </rPr>
      <t xml:space="preserve"> золото/срібло</t>
    </r>
    <r>
      <rPr>
        <sz val="11"/>
        <color theme="1"/>
        <rFont val="Times New Roman"/>
        <family val="1"/>
        <charset val="204"/>
      </rPr>
      <t xml:space="preserve">
Матеріал покривала не прилипає до відкритих ран і опіків.</t>
    </r>
  </si>
  <si>
    <r>
      <rPr>
        <b/>
        <sz val="11"/>
        <color theme="1"/>
        <rFont val="Times New Roman"/>
        <family val="1"/>
        <charset val="204"/>
      </rPr>
      <t xml:space="preserve">Матеріал: </t>
    </r>
    <r>
      <rPr>
        <sz val="11"/>
        <color theme="1"/>
        <rFont val="Times New Roman"/>
        <family val="1"/>
        <charset val="204"/>
      </rPr>
      <t xml:space="preserve">бавовна, поліамід.
</t>
    </r>
    <r>
      <rPr>
        <b/>
        <sz val="11"/>
        <color theme="1"/>
        <rFont val="Times New Roman"/>
        <family val="1"/>
        <charset val="204"/>
      </rPr>
      <t xml:space="preserve">Розмір: </t>
    </r>
    <r>
      <rPr>
        <sz val="11"/>
        <color theme="1"/>
        <rFont val="Times New Roman"/>
        <family val="1"/>
        <charset val="204"/>
      </rPr>
      <t xml:space="preserve">ширина 15 см, довжина в “розтягнутому” стані – 4 м.
</t>
    </r>
    <r>
      <rPr>
        <b/>
        <sz val="11"/>
        <color theme="1"/>
        <rFont val="Times New Roman"/>
        <family val="1"/>
        <charset val="204"/>
      </rPr>
      <t xml:space="preserve">Колір: </t>
    </r>
    <r>
      <rPr>
        <sz val="11"/>
        <color theme="1"/>
        <rFont val="Times New Roman"/>
        <family val="1"/>
        <charset val="204"/>
      </rPr>
      <t xml:space="preserve">сіро-зелений
</t>
    </r>
    <r>
      <rPr>
        <b/>
        <sz val="11"/>
        <color theme="1"/>
        <rFont val="Times New Roman"/>
        <family val="1"/>
        <charset val="204"/>
      </rPr>
      <t xml:space="preserve">Комплектація: </t>
    </r>
    <r>
      <rPr>
        <sz val="11"/>
        <color theme="1"/>
        <rFont val="Times New Roman"/>
        <family val="1"/>
        <charset val="204"/>
      </rPr>
      <t xml:space="preserve">аплікатор тиску, не прилипаюча подушечка, еластичний бинт, фіксуюча скоба.                                                                                        </t>
    </r>
    <r>
      <rPr>
        <b/>
        <sz val="11"/>
        <color theme="1"/>
        <rFont val="Times New Roman"/>
        <family val="1"/>
        <charset val="204"/>
      </rPr>
      <t>Відповідність стандартам:</t>
    </r>
    <r>
      <rPr>
        <sz val="11"/>
        <color theme="1"/>
        <rFont val="Times New Roman"/>
        <family val="1"/>
        <charset val="204"/>
      </rPr>
      <t xml:space="preserve"> NSN 6510-01-492-2275
</t>
    </r>
    <r>
      <rPr>
        <b/>
        <sz val="11"/>
        <color theme="1"/>
        <rFont val="Times New Roman"/>
        <family val="1"/>
        <charset val="204"/>
      </rPr>
      <t xml:space="preserve">Особливості: </t>
    </r>
    <r>
      <rPr>
        <sz val="11"/>
        <color theme="1"/>
        <rFont val="Times New Roman"/>
        <family val="1"/>
        <charset val="204"/>
      </rPr>
      <t>Пов’язка з еластичного бинта з поглинаючим тампоном та спеціальними фіксаторами для зупинки інтенсивної кровотечі та перев’язки ран. Міцно прилягає до місця поранення, не вимагає застосування додаткової підтримуючої пов’язки. Виріб стерилізований, мінімізує ризик інфікування. Містить пластикову застібку, яка запобігає випадковому розмотуванню бандажа. Має водонепроникне, вакуумне, легке для відкривання пакування. Не містить латексу.</t>
    </r>
  </si>
  <si>
    <r>
      <rPr>
        <b/>
        <sz val="11"/>
        <color theme="1"/>
        <rFont val="Times New Roman"/>
        <family val="1"/>
        <charset val="204"/>
      </rPr>
      <t>Розмір:</t>
    </r>
    <r>
      <rPr>
        <sz val="11"/>
        <color theme="1"/>
        <rFont val="Times New Roman"/>
        <family val="1"/>
        <charset val="204"/>
      </rPr>
      <t xml:space="preserve"> 100 х 100 х 150 см
</t>
    </r>
    <r>
      <rPr>
        <b/>
        <sz val="11"/>
        <color theme="1"/>
        <rFont val="Times New Roman"/>
        <family val="1"/>
        <charset val="204"/>
      </rPr>
      <t xml:space="preserve">Особливості: </t>
    </r>
    <r>
      <rPr>
        <sz val="11"/>
        <color theme="1"/>
        <rFont val="Times New Roman"/>
        <family val="1"/>
        <charset val="204"/>
      </rPr>
      <t xml:space="preserve">Фіксуючі, Перев'язувальні
</t>
    </r>
    <r>
      <rPr>
        <b/>
        <sz val="11"/>
        <color theme="1"/>
        <rFont val="Times New Roman"/>
        <family val="1"/>
        <charset val="204"/>
      </rPr>
      <t xml:space="preserve">Колір: </t>
    </r>
    <r>
      <rPr>
        <sz val="11"/>
        <color theme="1"/>
        <rFont val="Times New Roman"/>
        <family val="1"/>
        <charset val="204"/>
      </rPr>
      <t xml:space="preserve">різного кольору 
</t>
    </r>
    <r>
      <rPr>
        <b/>
        <sz val="11"/>
        <color theme="1"/>
        <rFont val="Times New Roman"/>
        <family val="1"/>
        <charset val="204"/>
      </rPr>
      <t>Тканина/матеріал:</t>
    </r>
    <r>
      <rPr>
        <sz val="11"/>
        <color theme="1"/>
        <rFont val="Times New Roman"/>
        <family val="1"/>
        <charset val="204"/>
      </rPr>
      <t xml:space="preserve"> флізелін
</t>
    </r>
    <r>
      <rPr>
        <b/>
        <sz val="11"/>
        <color theme="1"/>
        <rFont val="Times New Roman"/>
        <family val="1"/>
        <charset val="204"/>
      </rPr>
      <t>Комплектація:</t>
    </r>
    <r>
      <rPr>
        <sz val="11"/>
        <color theme="1"/>
        <rFont val="Times New Roman"/>
        <family val="1"/>
        <charset val="204"/>
      </rPr>
      <t xml:space="preserve"> 2 косинки, малюнки-інструкція по використанню. </t>
    </r>
  </si>
  <si>
    <r>
      <rPr>
        <b/>
        <sz val="11"/>
        <color theme="1"/>
        <rFont val="Times New Roman"/>
        <family val="1"/>
        <charset val="204"/>
      </rPr>
      <t xml:space="preserve">Склад: </t>
    </r>
    <r>
      <rPr>
        <sz val="11"/>
        <color theme="1"/>
        <rFont val="Times New Roman"/>
        <family val="1"/>
        <charset val="204"/>
      </rPr>
      <t xml:space="preserve">62% бавовна, 38% поліамід
</t>
    </r>
    <r>
      <rPr>
        <b/>
        <sz val="11"/>
        <color theme="1"/>
        <rFont val="Times New Roman"/>
        <family val="1"/>
        <charset val="204"/>
      </rPr>
      <t>Стерильність:</t>
    </r>
    <r>
      <rPr>
        <sz val="11"/>
        <rFont val="Times New Roman"/>
        <family val="1"/>
        <charset val="204"/>
      </rPr>
      <t xml:space="preserve"> нестерильний</t>
    </r>
    <r>
      <rPr>
        <sz val="11"/>
        <color theme="1"/>
        <rFont val="Times New Roman"/>
        <family val="1"/>
        <charset val="204"/>
      </rPr>
      <t xml:space="preserve">
</t>
    </r>
    <r>
      <rPr>
        <b/>
        <sz val="11"/>
        <color theme="1"/>
        <rFont val="Times New Roman"/>
        <family val="1"/>
        <charset val="204"/>
      </rPr>
      <t xml:space="preserve">Розмір: </t>
    </r>
    <r>
      <rPr>
        <sz val="11"/>
        <color theme="1"/>
        <rFont val="Times New Roman"/>
        <family val="1"/>
        <charset val="204"/>
      </rPr>
      <t xml:space="preserve">14 см х 7 м
Бинт має рівний в'язаний край, за рахунок чого процес перев'язки швидкий і зручний. Володіє високими характеристиками поглинання. Плетіння рівне, в'язаний край. Бинт не "сиплеться" і не розповзається. </t>
    </r>
  </si>
  <si>
    <r>
      <rPr>
        <b/>
        <sz val="11"/>
        <color theme="1"/>
        <rFont val="Times New Roman"/>
        <family val="1"/>
        <charset val="204"/>
      </rPr>
      <t>Склад:</t>
    </r>
    <r>
      <rPr>
        <sz val="11"/>
        <color theme="1"/>
        <rFont val="Times New Roman"/>
        <family val="1"/>
        <charset val="204"/>
      </rPr>
      <t xml:space="preserve"> 100% поліестер.
</t>
    </r>
    <r>
      <rPr>
        <b/>
        <sz val="11"/>
        <color theme="1"/>
        <rFont val="Times New Roman"/>
        <family val="1"/>
        <charset val="204"/>
      </rPr>
      <t xml:space="preserve">Стерильність: </t>
    </r>
    <r>
      <rPr>
        <sz val="11"/>
        <rFont val="Times New Roman"/>
        <family val="1"/>
        <charset val="204"/>
      </rPr>
      <t>нестерильний</t>
    </r>
    <r>
      <rPr>
        <sz val="11"/>
        <color theme="1"/>
        <rFont val="Times New Roman"/>
        <family val="1"/>
        <charset val="204"/>
      </rPr>
      <t xml:space="preserve">
</t>
    </r>
    <r>
      <rPr>
        <b/>
        <sz val="11"/>
        <color theme="1"/>
        <rFont val="Times New Roman"/>
        <family val="1"/>
        <charset val="204"/>
      </rPr>
      <t xml:space="preserve">Розмір: </t>
    </r>
    <r>
      <rPr>
        <sz val="11"/>
        <color theme="1"/>
        <rFont val="Times New Roman"/>
        <family val="1"/>
        <charset val="204"/>
      </rPr>
      <t>10 см х 3 м
Неосипні краї бинта виключають потрапляння ниток в рану.
В результаті поверхневого зчеплення наступних шарів бинта між собою, забезпечується відмінна фіксація пов'язки.  Не вимагає застосування додаткових кріпильних елементів, наприклад, застібок.</t>
    </r>
  </si>
  <si>
    <t>Шийний комір дитячий (Ambu® Mini Perfit ACE)</t>
  </si>
  <si>
    <r>
      <t xml:space="preserve">
Екструзійний комір Ambu® Mini Perfit ACE відрізняється зручністю регулювання ширини й висоти, а тому може застосовуватися для дітей будь-якого віку. Конструкція екстрагуючого коміра дає можливість очищати ротову порожнину хворого від блювотних мас або здійснювати интубацію.
</t>
    </r>
    <r>
      <rPr>
        <b/>
        <sz val="11"/>
        <color theme="1"/>
        <rFont val="Times New Roman"/>
        <family val="1"/>
        <charset val="204"/>
      </rPr>
      <t>Характеристики:</t>
    </r>
    <r>
      <rPr>
        <sz val="11"/>
        <color theme="1"/>
        <rFont val="Times New Roman"/>
        <family val="1"/>
        <charset val="204"/>
      </rPr>
      <t xml:space="preserve">
- шийний ортез для невідкладної допомоги легко регулюється за величиною;
- іммобілізація шийного відділу хребта з 12 точними налаштуваннями в межах трьох стандартних розмірів Perfit ACE (дитячий, педіатричний і беззатилочний).
- за рахунок наявності запобіжних клапанів носіння коміра безпечно і надійно;
- товар легкий по вазі й компактний;
- виріб забезпечує можливість швидкого доступу до шляхів дихання;
комір дитячий застосується для всіх категорій - від новонароджених до підлітків.
Розміри: 44 х 18 х 1,5 см
Фірма-виробник: Ambu
Країна-виробник: США
Термін придатності - не обмежений.</t>
    </r>
  </si>
  <si>
    <r>
      <rPr>
        <b/>
        <sz val="11"/>
        <color theme="1"/>
        <rFont val="Times New Roman"/>
        <family val="1"/>
        <charset val="204"/>
      </rPr>
      <t xml:space="preserve">Розмір: </t>
    </r>
    <r>
      <rPr>
        <sz val="11"/>
        <color theme="1"/>
        <rFont val="Times New Roman"/>
        <family val="1"/>
        <charset val="204"/>
      </rPr>
      <t xml:space="preserve">А5 (210*148 мм)
</t>
    </r>
    <r>
      <rPr>
        <b/>
        <sz val="11"/>
        <color theme="1"/>
        <rFont val="Times New Roman"/>
        <family val="1"/>
        <charset val="204"/>
      </rPr>
      <t>Матеріал:</t>
    </r>
    <r>
      <rPr>
        <sz val="11"/>
        <color theme="1"/>
        <rFont val="Times New Roman"/>
        <family val="1"/>
        <charset val="204"/>
      </rPr>
      <t xml:space="preserve"> папір офісний
</t>
    </r>
    <r>
      <rPr>
        <b/>
        <sz val="11"/>
        <color theme="1"/>
        <rFont val="Times New Roman"/>
        <family val="1"/>
        <charset val="204"/>
      </rPr>
      <t>Щільність:</t>
    </r>
    <r>
      <rPr>
        <sz val="11"/>
        <color theme="1"/>
        <rFont val="Times New Roman"/>
        <family val="1"/>
        <charset val="204"/>
      </rPr>
      <t xml:space="preserve"> 80 г/м2</t>
    </r>
  </si>
  <si>
    <r>
      <t xml:space="preserve">1. Вся продукція повинна мати фасування 2024 року. 
</t>
    </r>
    <r>
      <rPr>
        <sz val="14"/>
        <rFont val="Times New Roman"/>
        <family val="1"/>
        <charset val="204"/>
      </rPr>
      <t>2. Постачальник повинен вказати торгові марки продукції, надати сертифікати якості на них.  
3. Кожна партія товару повинна супроводжуватись такими документами, як сертифікат відповідності / чи якісне посвідчення / чи висновки державної санітарно-епідеміологічної експертизи (подається документ, в залежності від виду товару, який постачається), які підтверджують його походження, якість та безпеку, відповідність державним стандартам (ґатунок, категорія, дата виготовлення на підприємстві, термін реалізації, умови зберігання тощо). Документи, що супроводжують товар та упаковка товару повинні містити чітку інформацію про дату виготовлення товару.</t>
    </r>
    <r>
      <rPr>
        <sz val="14"/>
        <color theme="1"/>
        <rFont val="Times New Roman"/>
        <family val="1"/>
        <charset val="204"/>
      </rPr>
      <t xml:space="preserve">
4. Переможець тендеру зобов'язаний поставити продукцію у відповідності до поданої ним тендерної пропозиції без внесення додаткових змін. У разі виникнення будь-яких змін щодо складу набору (зміни ТМ та інше), обов'язково повідомити про це ініціатора закупівлі. 
5. У разі виявлення неякісного товару або такого, що не відповідає умовам договору, учасник-переможець зобов’язаний замінити неякісний товар протягом 3 робочих днів з моменту виявлення неякісного товару на якісний без будь-якої додаткової оплати з боку замовника. </t>
    </r>
  </si>
  <si>
    <r>
      <rPr>
        <b/>
        <sz val="11"/>
        <color theme="1"/>
        <rFont val="Times New Roman"/>
        <family val="1"/>
        <charset val="204"/>
      </rPr>
      <t>Рюкзак  DERBY SKAT-2 або аналог</t>
    </r>
    <r>
      <rPr>
        <sz val="11"/>
        <color theme="1"/>
        <rFont val="Times New Roman"/>
        <family val="1"/>
        <charset val="204"/>
      </rPr>
      <t xml:space="preserve">                                                                                                                                                                                                                                                                                                            
</t>
    </r>
    <r>
      <rPr>
        <b/>
        <sz val="11"/>
        <color theme="1"/>
        <rFont val="Times New Roman"/>
        <family val="1"/>
        <charset val="204"/>
      </rPr>
      <t>Оснащення:</t>
    </r>
    <r>
      <rPr>
        <sz val="11"/>
        <color theme="1"/>
        <rFont val="Times New Roman"/>
        <family val="1"/>
        <charset val="204"/>
      </rPr>
      <t xml:space="preserve">
- поясний ремінь
- грудна стяжка
- система Molle
</t>
    </r>
    <r>
      <rPr>
        <b/>
        <sz val="11"/>
        <color theme="1"/>
        <rFont val="Times New Roman"/>
        <family val="1"/>
        <charset val="204"/>
      </rPr>
      <t>Приблизний об'єм (л)</t>
    </r>
    <r>
      <rPr>
        <sz val="11"/>
        <color theme="1"/>
        <rFont val="Times New Roman"/>
        <family val="1"/>
        <charset val="204"/>
      </rPr>
      <t xml:space="preserve"> - 32 л    
</t>
    </r>
    <r>
      <rPr>
        <b/>
        <sz val="11"/>
        <color theme="1"/>
        <rFont val="Times New Roman"/>
        <family val="1"/>
        <charset val="204"/>
      </rPr>
      <t>Приблизні розміри (см)</t>
    </r>
    <r>
      <rPr>
        <sz val="11"/>
        <color theme="1"/>
        <rFont val="Times New Roman"/>
        <family val="1"/>
        <charset val="204"/>
      </rPr>
      <t xml:space="preserve"> - 58 x 36 x 18 
</t>
    </r>
    <r>
      <rPr>
        <b/>
        <i/>
        <sz val="11"/>
        <color theme="1"/>
        <rFont val="Times New Roman"/>
        <family val="1"/>
        <charset val="204"/>
      </rPr>
      <t xml:space="preserve">Якщо наповнення, яке пропонує Учасник, не вміщається в рюкзак вказаних вище розмірів, Учасник може запропонувати свій варіант розміру рюкзака, який буде відповідати наповненню.    </t>
    </r>
    <r>
      <rPr>
        <sz val="11"/>
        <color theme="1"/>
        <rFont val="Times New Roman"/>
        <family val="1"/>
        <charset val="204"/>
      </rPr>
      <t xml:space="preserve">                                                                              </t>
    </r>
    <r>
      <rPr>
        <b/>
        <sz val="11"/>
        <color theme="1"/>
        <rFont val="Times New Roman"/>
        <family val="1"/>
        <charset val="204"/>
      </rPr>
      <t>Зовнішній матеріал</t>
    </r>
    <r>
      <rPr>
        <sz val="11"/>
        <color theme="1"/>
        <rFont val="Times New Roman"/>
        <family val="1"/>
        <charset val="204"/>
      </rPr>
      <t xml:space="preserve"> – CORDURA 500D.
</t>
    </r>
    <r>
      <rPr>
        <b/>
        <sz val="11"/>
        <color theme="1"/>
        <rFont val="Times New Roman"/>
        <family val="1"/>
        <charset val="204"/>
      </rPr>
      <t xml:space="preserve">Матеріал підкладки всередині рюкзака - </t>
    </r>
    <r>
      <rPr>
        <sz val="11"/>
        <color theme="1"/>
        <rFont val="Times New Roman"/>
        <family val="1"/>
        <charset val="204"/>
      </rPr>
      <t xml:space="preserve">міцний поліестр 300Д.                                                   </t>
    </r>
    <r>
      <rPr>
        <b/>
        <sz val="11"/>
        <color theme="1"/>
        <rFont val="Times New Roman"/>
        <family val="1"/>
        <charset val="204"/>
      </rPr>
      <t>Матеріал пластикової фурнітури</t>
    </r>
    <r>
      <rPr>
        <sz val="11"/>
        <color theme="1"/>
        <rFont val="Times New Roman"/>
        <family val="1"/>
        <charset val="204"/>
      </rPr>
      <t xml:space="preserve"> - особливо міцний пластик POLYAMIDE (нейлон).
</t>
    </r>
    <r>
      <rPr>
        <b/>
        <sz val="11"/>
        <color theme="1"/>
        <rFont val="Times New Roman"/>
        <family val="1"/>
        <charset val="204"/>
      </rPr>
      <t>Основне відділення</t>
    </r>
    <r>
      <rPr>
        <sz val="11"/>
        <color theme="1"/>
        <rFont val="Times New Roman"/>
        <family val="1"/>
        <charset val="204"/>
      </rPr>
      <t xml:space="preserve"> - закривається на міцну, широку блискавку тип 10. 
Рюкзак повністю пошитий міцною та не гниючою ниткою, місця підвищеного навантаженя укріплені швами «зігзаг».                                                                                                         Рюкзак налічює безліч кишень та різних кріплень для будь якого медичного приладдя. Іноваційна універсальна передня панель швидкого доступу дає змогу розпочати надання допомоги пораненому не відкриваючи рюкзак – одягнути рукавички, взяти ножиці, дістати турнікет.
Основне відділення рюкзака розкривається одним рухом, для цього потрібно покласти рюкзак на рівну поверхню і трохи розвести бігунки, потім узяти однією рукою основну ручку, а другою рукою потягнути за допоміжну ручку, у такий спосіб миттево отримавши повний доступ до всіх нутрощів рюкзака.
</t>
    </r>
    <r>
      <rPr>
        <b/>
        <sz val="11"/>
        <color theme="1"/>
        <rFont val="Times New Roman"/>
        <family val="1"/>
        <charset val="204"/>
      </rPr>
      <t xml:space="preserve">В СЕРЕДИНІ </t>
    </r>
    <r>
      <rPr>
        <sz val="11"/>
        <color theme="1"/>
        <rFont val="Times New Roman"/>
        <family val="1"/>
        <charset val="204"/>
      </rPr>
      <t xml:space="preserve">рюкзак має три знімних різнокольорові контейнери для медикаментів або іншого медичного приладдя, виготовлені з матеріалу OXFORD 600D, об’єм кожного контейнера 5 літрів. Контейнери мають прозорі кришки. 
Вкладиши для нотаток зроблені з білої непромокаючої плівки і вкладені в прозору кишеню кожного контейнера. За необхідності вкладиші для нотаток можна витягти або замінити. 
Також усередині рюкзака є три об’ємні та дві пласкі сітчасті кишені на блискавці, гумові стрічки різного розміру та знімна ампульниця / органайзер на 48 комірок різного розміру.
</t>
    </r>
    <r>
      <rPr>
        <b/>
        <sz val="11"/>
        <color theme="1"/>
        <rFont val="Times New Roman"/>
        <family val="1"/>
        <charset val="204"/>
      </rPr>
      <t>ЗЗОВНІ</t>
    </r>
    <r>
      <rPr>
        <sz val="11"/>
        <color theme="1"/>
        <rFont val="Times New Roman"/>
        <family val="1"/>
        <charset val="204"/>
      </rPr>
      <t xml:space="preserve">, крім універсальної панелі швидкого доступу, на всіх стінках рюкзак має систему кріплень "MOLLE". 
Передня об’ємна кишеня відкривається на 180 градусів і має всередині кишеню на блискавці та гумові кріплення з комірками різного розміру. 
З обох боків рюкзак має об'ємні кишені з гумовими кріплення всередині для фіксації турникетів, бандажа тощо. 
Верхня об’ємна кишеня також має гумові кріплення різного розміру. 
Всі стінки рюкзака мають додатковий захист з ущільнювачем завтовшки 5мм. 
На правій плечовій лямці рюкзака є фастекс для швидкого скидання рюкзака.
</t>
    </r>
    <r>
      <rPr>
        <b/>
        <sz val="11"/>
        <color theme="1"/>
        <rFont val="Times New Roman"/>
        <family val="1"/>
        <charset val="204"/>
      </rPr>
      <t>НА СПИНІ:</t>
    </r>
    <r>
      <rPr>
        <sz val="11"/>
        <color theme="1"/>
        <rFont val="Times New Roman"/>
        <family val="1"/>
        <charset val="204"/>
      </rPr>
      <t xml:space="preserve"> 
Грудна стяжка дає змогу краще зафіксувати рюкзак під час тривалого ходіння або бігу. 
Поясна стяжка допоможе розподілити вагу рюкзака по тулубу. 
Спинка та плечові лямки мають вентиляційну сітку та амортизаційний ущільнювач завтовшки 10мм. 
У місцях кріплення плечових лямок зроблені посилені шви.
</t>
    </r>
    <r>
      <rPr>
        <b/>
        <sz val="11"/>
        <color theme="1"/>
        <rFont val="Times New Roman"/>
        <family val="1"/>
        <charset val="204"/>
      </rPr>
      <t>НА ДНІ</t>
    </r>
    <r>
      <rPr>
        <sz val="11"/>
        <color theme="1"/>
        <rFont val="Times New Roman"/>
        <family val="1"/>
        <charset val="204"/>
      </rPr>
      <t xml:space="preserve"> рюкзака є кишеня на блискавці.
У комплекті з рюкзаком йдуть два знімні компресійні ремені, в яких можна транспортувати спальний мішок, намет, каремат тощо.
</t>
    </r>
    <r>
      <rPr>
        <b/>
        <sz val="11"/>
        <color theme="1"/>
        <rFont val="Times New Roman"/>
        <family val="1"/>
        <charset val="204"/>
      </rPr>
      <t>Вага (кг)</t>
    </r>
    <r>
      <rPr>
        <sz val="11"/>
        <color theme="1"/>
        <rFont val="Times New Roman"/>
        <family val="1"/>
        <charset val="204"/>
      </rPr>
      <t xml:space="preserve"> 1.8
</t>
    </r>
    <r>
      <rPr>
        <b/>
        <sz val="11"/>
        <color theme="1"/>
        <rFont val="Times New Roman"/>
        <family val="1"/>
        <charset val="204"/>
      </rPr>
      <t>Гарантія</t>
    </r>
    <r>
      <rPr>
        <sz val="11"/>
        <color theme="1"/>
        <rFont val="Times New Roman"/>
        <family val="1"/>
        <charset val="204"/>
      </rPr>
      <t xml:space="preserve"> 50 днів </t>
    </r>
  </si>
  <si>
    <t>Кількість, шт</t>
  </si>
  <si>
    <t>Додаток №2 до Запиту</t>
  </si>
  <si>
    <t>Ми погоджуємось, що всі витрати, пов’язані з доставкою товару, завантажувально-розвантажувальними роботами, здійснюються за рахунок Постачальника за адресою, вказаною в Запиті.</t>
  </si>
  <si>
    <t>Ми ознайомлені та погоджуємося з Умовами типового Договору  ТЧХУ (Додаток №3 до Запиту).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</si>
</sst>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6"/>
      <color theme="1"/>
      <name val="Times New Roman"/>
      <family val="1"/>
      <charset val="204"/>
    </font>
    <font>
      <sz val="12"/>
      <color theme="1"/>
      <name val="Times New Roman"/>
      <family val="1"/>
      <charset val="204"/>
    </font>
    <font>
      <b/>
      <sz val="12"/>
      <color theme="1"/>
      <name val="Times New Roman"/>
      <family val="1"/>
      <charset val="204"/>
    </font>
    <font>
      <i/>
      <sz val="12"/>
      <color theme="1"/>
      <name val="Times New Roman"/>
      <family val="1"/>
      <charset val="204"/>
    </font>
    <font>
      <i/>
      <sz val="16"/>
      <color theme="1"/>
      <name val="Times New Roman"/>
      <family val="1"/>
      <charset val="204"/>
    </font>
    <font>
      <i/>
      <sz val="11"/>
      <color theme="1"/>
      <name val="Times New Roman"/>
      <family val="1"/>
      <charset val="204"/>
    </font>
    <font>
      <sz val="11"/>
      <color theme="1"/>
      <name val="Times New Roman"/>
      <family val="1"/>
      <charset val="204"/>
    </font>
    <font>
      <b/>
      <i/>
      <sz val="11"/>
      <color theme="1"/>
      <name val="Times New Roman"/>
      <family val="1"/>
      <charset val="204"/>
    </font>
    <font>
      <sz val="11"/>
      <color rgb="FF000000"/>
      <name val="Times New Roman"/>
      <family val="1"/>
      <charset val="204"/>
    </font>
    <font>
      <sz val="11"/>
      <name val="Times New Roman"/>
      <family val="1"/>
      <charset val="204"/>
    </font>
    <font>
      <b/>
      <sz val="11"/>
      <color rgb="FF000000"/>
      <name val="Times New Roman"/>
      <family val="1"/>
      <charset val="204"/>
    </font>
    <font>
      <sz val="8"/>
      <name val="Calibri"/>
      <family val="2"/>
      <scheme val="minor"/>
    </font>
    <font>
      <b/>
      <i/>
      <sz val="12"/>
      <color theme="1"/>
      <name val="Times New Roman"/>
      <family val="1"/>
      <charset val="204"/>
    </font>
    <font>
      <b/>
      <sz val="16"/>
      <color theme="1"/>
      <name val="Times New Roman"/>
      <family val="1"/>
      <charset val="204"/>
    </font>
    <font>
      <b/>
      <sz val="11"/>
      <color theme="1"/>
      <name val="Times New Roman"/>
      <family val="1"/>
      <charset val="204"/>
    </font>
    <font>
      <sz val="12"/>
      <name val="Times New Roman"/>
      <family val="1"/>
      <charset val="204"/>
    </font>
    <font>
      <i/>
      <sz val="12"/>
      <name val="Times New Roman"/>
      <family val="1"/>
      <charset val="204"/>
    </font>
    <font>
      <b/>
      <sz val="14"/>
      <color theme="1"/>
      <name val="Times New Roman"/>
      <family val="1"/>
      <charset val="204"/>
    </font>
    <font>
      <sz val="14"/>
      <color theme="1"/>
      <name val="Times New Roman"/>
      <family val="1"/>
      <charset val="204"/>
    </font>
    <font>
      <sz val="14"/>
      <name val="Times New Roman"/>
      <family val="1"/>
      <charset val="204"/>
    </font>
    <font>
      <b/>
      <sz val="12"/>
      <color rgb="FF000000"/>
      <name val="Times New Roman"/>
      <family val="1"/>
      <charset val="204"/>
    </font>
    <font>
      <sz val="12"/>
      <color rgb="FF000000"/>
      <name val="Times New Roman"/>
      <family val="1"/>
      <charset val="204"/>
    </font>
    <font>
      <b/>
      <i/>
      <sz val="12"/>
      <color rgb="FF000000"/>
      <name val="Times New Roman"/>
      <family val="1"/>
      <charset val="204"/>
    </font>
    <font>
      <i/>
      <sz val="12"/>
      <color rgb="FF000000"/>
      <name val="Times New Roman"/>
      <family val="1"/>
      <charset val="204"/>
    </font>
    <font>
      <b/>
      <sz val="12"/>
      <name val="Times New Roman"/>
      <family val="1"/>
      <charset val="204"/>
    </font>
    <font>
      <b/>
      <sz val="11"/>
      <name val="Times New Roman"/>
      <family val="1"/>
      <charset val="204"/>
    </font>
  </fonts>
  <fills count="4">
    <fill>
      <patternFill patternType="none"/>
    </fill>
    <fill>
      <patternFill patternType="gray125"/>
    </fill>
    <fill>
      <patternFill patternType="solid">
        <fgColor rgb="FFFFFFFF"/>
        <bgColor rgb="FFFFFFFF"/>
      </patternFill>
    </fill>
    <fill>
      <patternFill patternType="solid">
        <fgColor theme="2"/>
        <bgColor indexed="64"/>
      </patternFill>
    </fill>
  </fills>
  <borders count="32">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93">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wrapText="1"/>
    </xf>
    <xf numFmtId="0" fontId="5" fillId="0" borderId="0" xfId="0" applyFont="1" applyAlignment="1">
      <alignment wrapText="1"/>
    </xf>
    <xf numFmtId="4" fontId="1" fillId="0" borderId="0" xfId="0" applyNumberFormat="1" applyFont="1"/>
    <xf numFmtId="0" fontId="9" fillId="0" borderId="0" xfId="0" applyFont="1" applyAlignment="1">
      <alignment horizontal="center"/>
    </xf>
    <xf numFmtId="0" fontId="9" fillId="0" borderId="0" xfId="0" applyFont="1"/>
    <xf numFmtId="0" fontId="10" fillId="0" borderId="0" xfId="0" applyFont="1" applyAlignment="1">
      <alignment vertical="center"/>
    </xf>
    <xf numFmtId="0" fontId="10" fillId="0" borderId="0" xfId="0" applyFont="1" applyAlignment="1">
      <alignment horizontal="left" vertical="top"/>
    </xf>
    <xf numFmtId="0" fontId="11" fillId="0" borderId="0" xfId="0" applyFont="1" applyAlignment="1">
      <alignment vertical="center" wrapText="1"/>
    </xf>
    <xf numFmtId="0" fontId="2" fillId="0" borderId="0" xfId="0" applyFont="1"/>
    <xf numFmtId="0" fontId="8" fillId="0" borderId="0" xfId="0" applyFont="1" applyAlignment="1">
      <alignment horizontal="left" vertical="center"/>
    </xf>
    <xf numFmtId="0" fontId="4" fillId="0" borderId="0" xfId="0" applyFont="1" applyAlignment="1">
      <alignment horizontal="left" vertical="center"/>
    </xf>
    <xf numFmtId="0" fontId="7" fillId="0" borderId="0" xfId="0" applyFont="1"/>
    <xf numFmtId="0" fontId="9" fillId="0" borderId="0" xfId="0" applyFont="1" applyAlignment="1">
      <alignment vertical="center"/>
    </xf>
    <xf numFmtId="0" fontId="7" fillId="0" borderId="0" xfId="0" applyFont="1" applyAlignment="1">
      <alignment horizontal="left" vertical="center"/>
    </xf>
    <xf numFmtId="0" fontId="15" fillId="0" borderId="0" xfId="0" applyFont="1" applyAlignment="1">
      <alignment horizontal="left" vertical="center"/>
    </xf>
    <xf numFmtId="0" fontId="6" fillId="0" borderId="0" xfId="0" applyFont="1" applyAlignment="1">
      <alignment vertical="top" wrapText="1"/>
    </xf>
    <xf numFmtId="0" fontId="6" fillId="0" borderId="0" xfId="0" applyFont="1" applyAlignment="1">
      <alignment vertical="center" wrapText="1"/>
    </xf>
    <xf numFmtId="0" fontId="4" fillId="0" borderId="3" xfId="0" applyFont="1" applyBorder="1" applyAlignment="1">
      <alignment horizontal="center" vertical="center" wrapText="1"/>
    </xf>
    <xf numFmtId="0" fontId="3" fillId="2" borderId="14" xfId="0" applyFont="1" applyFill="1" applyBorder="1" applyAlignment="1">
      <alignment horizontal="center" vertical="center" wrapText="1"/>
    </xf>
    <xf numFmtId="0" fontId="7" fillId="2" borderId="15" xfId="0" applyFont="1" applyFill="1" applyBorder="1" applyAlignment="1">
      <alignment horizontal="left" vertical="center" wrapText="1"/>
    </xf>
    <xf numFmtId="0" fontId="3" fillId="2" borderId="16" xfId="0" applyFont="1" applyFill="1" applyBorder="1" applyAlignment="1">
      <alignment horizontal="center" vertical="center" wrapText="1"/>
    </xf>
    <xf numFmtId="0" fontId="7" fillId="2" borderId="17" xfId="0" applyFont="1" applyFill="1" applyBorder="1" applyAlignment="1">
      <alignment horizontal="left"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7" fillId="2" borderId="14" xfId="0" applyFont="1" applyFill="1" applyBorder="1" applyAlignment="1">
      <alignment horizontal="left" vertical="center" wrapText="1"/>
    </xf>
    <xf numFmtId="0" fontId="5" fillId="0" borderId="15" xfId="0" applyFont="1" applyBorder="1" applyAlignment="1">
      <alignment wrapText="1"/>
    </xf>
    <xf numFmtId="0" fontId="7" fillId="2" borderId="16" xfId="0" applyFont="1" applyFill="1" applyBorder="1" applyAlignment="1">
      <alignment horizontal="left" vertical="center" wrapText="1"/>
    </xf>
    <xf numFmtId="0" fontId="5" fillId="0" borderId="17" xfId="0" applyFont="1" applyBorder="1" applyAlignment="1">
      <alignment wrapText="1"/>
    </xf>
    <xf numFmtId="1" fontId="13" fillId="0" borderId="12" xfId="0" applyNumberFormat="1" applyFont="1" applyBorder="1" applyAlignment="1">
      <alignment horizontal="center" vertical="center" wrapText="1"/>
    </xf>
    <xf numFmtId="1" fontId="13" fillId="0" borderId="28" xfId="0" applyNumberFormat="1" applyFont="1" applyBorder="1" applyAlignment="1">
      <alignment horizontal="center" vertical="center" wrapText="1"/>
    </xf>
    <xf numFmtId="4" fontId="13" fillId="0" borderId="12" xfId="0" applyNumberFormat="1" applyFont="1" applyBorder="1" applyAlignment="1">
      <alignment horizontal="center" vertical="center" wrapText="1"/>
    </xf>
    <xf numFmtId="4" fontId="13" fillId="0" borderId="28" xfId="0" applyNumberFormat="1" applyFont="1" applyBorder="1" applyAlignment="1">
      <alignment horizontal="center" vertical="center" wrapText="1"/>
    </xf>
    <xf numFmtId="0" fontId="6" fillId="0" borderId="28" xfId="0" applyFont="1" applyBorder="1" applyAlignment="1">
      <alignment horizontal="center" vertical="center" wrapText="1"/>
    </xf>
    <xf numFmtId="0" fontId="21" fillId="0" borderId="0" xfId="0" applyFont="1" applyAlignment="1">
      <alignment vertical="center"/>
    </xf>
    <xf numFmtId="0" fontId="25" fillId="2" borderId="14" xfId="0" applyFont="1" applyFill="1" applyBorder="1" applyAlignment="1">
      <alignment horizontal="center" vertical="center" wrapText="1"/>
    </xf>
    <xf numFmtId="0" fontId="4" fillId="0" borderId="29" xfId="0" applyFont="1" applyBorder="1" applyAlignment="1">
      <alignment horizontal="center" vertical="center" wrapText="1"/>
    </xf>
    <xf numFmtId="0" fontId="6" fillId="3" borderId="30" xfId="0" applyFont="1" applyFill="1" applyBorder="1" applyAlignment="1">
      <alignment horizontal="center" vertical="center" wrapText="1"/>
    </xf>
    <xf numFmtId="4" fontId="14" fillId="0" borderId="0" xfId="0" applyNumberFormat="1" applyFont="1"/>
    <xf numFmtId="0" fontId="7" fillId="0" borderId="0" xfId="0" applyFont="1" applyAlignment="1">
      <alignment horizontal="left" vertical="center" wrapText="1"/>
    </xf>
    <xf numFmtId="0" fontId="14" fillId="0" borderId="0" xfId="0" applyFont="1" applyAlignment="1">
      <alignment horizontal="center"/>
    </xf>
    <xf numFmtId="0" fontId="3" fillId="0" borderId="9"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3" fillId="0" borderId="6"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7" fillId="2" borderId="24" xfId="0" applyFont="1" applyFill="1" applyBorder="1" applyAlignment="1">
      <alignment horizontal="left" vertical="center" wrapText="1"/>
    </xf>
    <xf numFmtId="0" fontId="7" fillId="2" borderId="15" xfId="0" applyFont="1" applyFill="1" applyBorder="1" applyAlignment="1">
      <alignment horizontal="left" vertical="center" wrapText="1"/>
    </xf>
    <xf numFmtId="0" fontId="3" fillId="2" borderId="2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7" fillId="0" borderId="10" xfId="0" applyFont="1" applyBorder="1" applyAlignment="1">
      <alignment horizontal="center" vertical="center" wrapText="1"/>
    </xf>
    <xf numFmtId="0" fontId="6" fillId="0" borderId="10" xfId="0" applyFont="1" applyBorder="1" applyAlignment="1">
      <alignment horizontal="center" vertical="top"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5" fillId="0" borderId="24" xfId="0" applyFont="1" applyBorder="1" applyAlignment="1">
      <alignment horizontal="center" wrapText="1"/>
    </xf>
    <xf numFmtId="0" fontId="5" fillId="0" borderId="15" xfId="0" applyFont="1" applyBorder="1" applyAlignment="1">
      <alignment horizontal="center" wrapText="1"/>
    </xf>
    <xf numFmtId="4" fontId="13" fillId="0" borderId="27" xfId="0" applyNumberFormat="1" applyFont="1" applyBorder="1" applyAlignment="1">
      <alignment horizontal="center" vertical="center" wrapText="1"/>
    </xf>
    <xf numFmtId="4" fontId="13" fillId="0" borderId="12" xfId="0" applyNumberFormat="1" applyFont="1" applyBorder="1" applyAlignment="1">
      <alignment horizontal="center" vertical="center" wrapText="1"/>
    </xf>
    <xf numFmtId="1" fontId="13" fillId="0" borderId="27" xfId="0" applyNumberFormat="1" applyFont="1" applyBorder="1" applyAlignment="1">
      <alignment horizontal="center" vertical="center" wrapText="1"/>
    </xf>
    <xf numFmtId="1" fontId="13" fillId="0" borderId="12" xfId="0" applyNumberFormat="1" applyFont="1" applyBorder="1" applyAlignment="1">
      <alignment horizontal="center" vertical="center" wrapText="1"/>
    </xf>
    <xf numFmtId="0" fontId="7" fillId="2" borderId="23"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17" fillId="0" borderId="2" xfId="0" applyFont="1" applyBorder="1" applyAlignment="1">
      <alignment horizontal="left" vertical="center" wrapText="1"/>
    </xf>
    <xf numFmtId="0" fontId="8" fillId="0" borderId="4" xfId="0" applyFont="1" applyBorder="1" applyAlignment="1">
      <alignment horizontal="left"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7" xfId="0" applyFont="1" applyBorder="1" applyAlignment="1">
      <alignment horizontal="center" vertical="center" wrapText="1"/>
    </xf>
    <xf numFmtId="4" fontId="3" fillId="0" borderId="18" xfId="0" applyNumberFormat="1" applyFont="1" applyBorder="1" applyAlignment="1">
      <alignment horizontal="center" vertical="center" wrapText="1"/>
    </xf>
    <xf numFmtId="4" fontId="3" fillId="0" borderId="19" xfId="0" applyNumberFormat="1" applyFont="1" applyBorder="1" applyAlignment="1">
      <alignment horizontal="center" vertical="center" wrapText="1"/>
    </xf>
    <xf numFmtId="4" fontId="3" fillId="0" borderId="20" xfId="0" applyNumberFormat="1" applyFont="1" applyBorder="1" applyAlignment="1">
      <alignment horizontal="center" vertical="center" wrapText="1"/>
    </xf>
    <xf numFmtId="4" fontId="3" fillId="0" borderId="11" xfId="0" applyNumberFormat="1" applyFont="1" applyBorder="1" applyAlignment="1">
      <alignment horizontal="center" vertical="center" wrapText="1"/>
    </xf>
    <xf numFmtId="4" fontId="3" fillId="0" borderId="12" xfId="0" applyNumberFormat="1" applyFont="1" applyBorder="1" applyAlignment="1">
      <alignment horizontal="center" vertical="center" wrapText="1"/>
    </xf>
    <xf numFmtId="4" fontId="3" fillId="0" borderId="28" xfId="0" applyNumberFormat="1" applyFont="1" applyBorder="1" applyAlignment="1">
      <alignment horizontal="center" vertical="center" wrapText="1"/>
    </xf>
    <xf numFmtId="0" fontId="3" fillId="0" borderId="20" xfId="0" applyFont="1" applyBorder="1" applyAlignment="1">
      <alignment horizontal="center" vertical="center" wrapText="1"/>
    </xf>
    <xf numFmtId="0" fontId="10" fillId="0" borderId="0" xfId="0" applyFont="1" applyAlignment="1">
      <alignment horizontal="left" vertical="center" wrapText="1"/>
    </xf>
    <xf numFmtId="0" fontId="6" fillId="0" borderId="10" xfId="0" applyFont="1" applyBorder="1" applyAlignment="1">
      <alignment horizontal="center" vertical="center" wrapText="1"/>
    </xf>
    <xf numFmtId="0" fontId="7" fillId="0" borderId="0" xfId="0" applyFont="1" applyAlignment="1">
      <alignment horizontal="left" vertical="center"/>
    </xf>
    <xf numFmtId="0" fontId="9" fillId="0" borderId="0" xfId="0" applyFont="1" applyAlignment="1">
      <alignment horizontal="left" vertical="center"/>
    </xf>
    <xf numFmtId="0" fontId="10" fillId="0" borderId="0" xfId="0" applyFont="1" applyAlignment="1">
      <alignment horizontal="left" vertical="center"/>
    </xf>
    <xf numFmtId="0" fontId="8" fillId="0" borderId="0" xfId="0" applyFont="1" applyAlignment="1">
      <alignment horizontal="left" vertical="center"/>
    </xf>
    <xf numFmtId="0" fontId="6" fillId="0" borderId="9" xfId="0" applyFont="1" applyBorder="1" applyAlignment="1">
      <alignment horizontal="left" vertical="center"/>
    </xf>
    <xf numFmtId="4" fontId="13" fillId="3" borderId="7" xfId="0" applyNumberFormat="1" applyFont="1" applyFill="1" applyBorder="1" applyAlignment="1">
      <alignment horizontal="center" vertical="center" wrapText="1"/>
    </xf>
    <xf numFmtId="4" fontId="13" fillId="3" borderId="31" xfId="0" applyNumberFormat="1" applyFont="1" applyFill="1" applyBorder="1" applyAlignment="1">
      <alignment horizontal="center" vertical="center" wrapText="1"/>
    </xf>
    <xf numFmtId="0" fontId="3" fillId="3" borderId="7" xfId="0" applyFont="1" applyFill="1" applyBorder="1" applyAlignment="1">
      <alignment horizontal="right" vertical="center"/>
    </xf>
    <xf numFmtId="0" fontId="3" fillId="3" borderId="8" xfId="0" applyFont="1" applyFill="1" applyBorder="1" applyAlignment="1">
      <alignment horizontal="right" vertical="center"/>
    </xf>
    <xf numFmtId="0" fontId="3" fillId="3" borderId="13" xfId="0" applyFont="1" applyFill="1" applyBorder="1" applyAlignment="1">
      <alignment horizontal="right" vertical="center"/>
    </xf>
    <xf numFmtId="0" fontId="18" fillId="0" borderId="10" xfId="0" applyFont="1" applyBorder="1" applyAlignment="1">
      <alignment horizontal="left" vertical="center" wrapText="1"/>
    </xf>
    <xf numFmtId="0" fontId="19" fillId="0" borderId="10" xfId="0" applyFont="1" applyBorder="1" applyAlignment="1">
      <alignment horizontal="left" vertical="center" wrapText="1"/>
    </xf>
  </cellXfs>
  <cellStyles count="1">
    <cellStyle name="Звичайний" xfId="0" builtinId="0"/>
  </cellStyles>
  <dxfs count="0"/>
  <tableStyles count="0" defaultTableStyle="TableStyleMedium2" defaultPivotStyle="PivotStyleMedium9"/>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E877A-4870-45F3-B7AE-5D719EDBCC45}">
  <sheetPr>
    <pageSetUpPr fitToPage="1"/>
  </sheetPr>
  <dimension ref="A1:IV105"/>
  <sheetViews>
    <sheetView showGridLines="0" tabSelected="1" topLeftCell="A44" zoomScale="55" zoomScaleNormal="55" zoomScaleSheetLayoutView="80" workbookViewId="0">
      <selection activeCell="E14" sqref="E14:E15"/>
    </sheetView>
  </sheetViews>
  <sheetFormatPr defaultColWidth="9.109375" defaultRowHeight="21" x14ac:dyDescent="0.4"/>
  <cols>
    <col min="1" max="1" width="5.33203125" style="2" customWidth="1"/>
    <col min="2" max="4" width="63.6640625" style="1" customWidth="1"/>
    <col min="5" max="5" width="64.33203125" style="1" customWidth="1"/>
    <col min="6" max="6" width="10.6640625" style="1" customWidth="1"/>
    <col min="7" max="7" width="17.33203125" style="5" customWidth="1"/>
    <col min="8" max="8" width="18.44140625" style="5" customWidth="1"/>
    <col min="9" max="16384" width="9.109375" style="1"/>
  </cols>
  <sheetData>
    <row r="1" spans="1:9" x14ac:dyDescent="0.4">
      <c r="G1" s="40" t="s">
        <v>98</v>
      </c>
    </row>
    <row r="2" spans="1:9" x14ac:dyDescent="0.4">
      <c r="B2" s="42" t="s">
        <v>0</v>
      </c>
      <c r="C2" s="42"/>
      <c r="D2" s="42"/>
      <c r="E2" s="42"/>
      <c r="F2" s="42"/>
      <c r="G2" s="42"/>
      <c r="H2" s="42"/>
    </row>
    <row r="4" spans="1:9" ht="29.25" customHeight="1" x14ac:dyDescent="0.4">
      <c r="A4" s="67" t="s">
        <v>22</v>
      </c>
      <c r="B4" s="67"/>
      <c r="C4" s="67"/>
      <c r="D4" s="67"/>
      <c r="E4" s="67"/>
      <c r="F4" s="67"/>
      <c r="G4" s="67"/>
      <c r="H4" s="67"/>
    </row>
    <row r="5" spans="1:9" ht="20.25" customHeight="1" x14ac:dyDescent="0.4">
      <c r="A5" s="55" t="s">
        <v>1</v>
      </c>
      <c r="B5" s="55"/>
      <c r="C5" s="55"/>
      <c r="D5" s="56" t="s">
        <v>2</v>
      </c>
      <c r="E5" s="56"/>
      <c r="F5" s="56"/>
      <c r="G5" s="56"/>
      <c r="H5" s="56"/>
      <c r="I5" s="18"/>
    </row>
    <row r="6" spans="1:9" ht="20.25" customHeight="1" x14ac:dyDescent="0.4">
      <c r="A6" s="55"/>
      <c r="B6" s="55"/>
      <c r="C6" s="55"/>
      <c r="D6" s="56" t="s">
        <v>3</v>
      </c>
      <c r="E6" s="56"/>
      <c r="F6" s="56"/>
      <c r="G6" s="56"/>
      <c r="H6" s="56"/>
      <c r="I6" s="18"/>
    </row>
    <row r="7" spans="1:9" ht="29.4" customHeight="1" x14ac:dyDescent="0.4">
      <c r="A7" s="55"/>
      <c r="B7" s="55"/>
      <c r="C7" s="55"/>
      <c r="D7" s="56" t="s">
        <v>4</v>
      </c>
      <c r="E7" s="56"/>
      <c r="F7" s="56"/>
      <c r="G7" s="56"/>
      <c r="H7" s="56"/>
      <c r="I7" s="18"/>
    </row>
    <row r="8" spans="1:9" ht="49.95" customHeight="1" x14ac:dyDescent="0.4">
      <c r="A8" s="55" t="s">
        <v>5</v>
      </c>
      <c r="B8" s="55"/>
      <c r="C8" s="55"/>
      <c r="D8" s="80" t="s">
        <v>6</v>
      </c>
      <c r="E8" s="80"/>
      <c r="F8" s="80"/>
      <c r="G8" s="80"/>
      <c r="H8" s="80"/>
      <c r="I8" s="19"/>
    </row>
    <row r="9" spans="1:9" ht="26.4" customHeight="1" thickBot="1" x14ac:dyDescent="0.45">
      <c r="A9" s="68"/>
      <c r="B9" s="68"/>
      <c r="C9" s="68"/>
      <c r="D9" s="68"/>
      <c r="E9" s="68"/>
      <c r="F9" s="68"/>
      <c r="G9" s="68"/>
      <c r="H9" s="68"/>
    </row>
    <row r="10" spans="1:9" ht="20.25" customHeight="1" x14ac:dyDescent="0.4">
      <c r="A10" s="69" t="s">
        <v>7</v>
      </c>
      <c r="B10" s="43" t="s">
        <v>8</v>
      </c>
      <c r="C10" s="43"/>
      <c r="D10" s="43"/>
      <c r="E10" s="44"/>
      <c r="F10" s="69" t="s">
        <v>97</v>
      </c>
      <c r="G10" s="72" t="s">
        <v>9</v>
      </c>
      <c r="H10" s="75" t="s">
        <v>10</v>
      </c>
    </row>
    <row r="11" spans="1:9" ht="21.6" thickBot="1" x14ac:dyDescent="0.45">
      <c r="A11" s="70"/>
      <c r="B11" s="45"/>
      <c r="C11" s="45"/>
      <c r="D11" s="45"/>
      <c r="E11" s="46"/>
      <c r="F11" s="70"/>
      <c r="G11" s="73"/>
      <c r="H11" s="76"/>
    </row>
    <row r="12" spans="1:9" s="3" customFormat="1" ht="29.4" customHeight="1" thickBot="1" x14ac:dyDescent="0.45">
      <c r="A12" s="70"/>
      <c r="B12" s="47" t="s">
        <v>11</v>
      </c>
      <c r="C12" s="48"/>
      <c r="D12" s="53" t="s">
        <v>13</v>
      </c>
      <c r="E12" s="54"/>
      <c r="F12" s="71"/>
      <c r="G12" s="73"/>
      <c r="H12" s="76"/>
    </row>
    <row r="13" spans="1:9" s="4" customFormat="1" ht="43.95" customHeight="1" thickBot="1" x14ac:dyDescent="0.45">
      <c r="A13" s="78"/>
      <c r="B13" s="25" t="s">
        <v>23</v>
      </c>
      <c r="C13" s="26" t="s">
        <v>8</v>
      </c>
      <c r="D13" s="38" t="s">
        <v>48</v>
      </c>
      <c r="E13" s="39" t="s">
        <v>8</v>
      </c>
      <c r="F13" s="35" t="s">
        <v>12</v>
      </c>
      <c r="G13" s="74"/>
      <c r="H13" s="77"/>
    </row>
    <row r="14" spans="1:9" s="4" customFormat="1" ht="409.2" customHeight="1" x14ac:dyDescent="0.4">
      <c r="A14" s="57">
        <v>1</v>
      </c>
      <c r="B14" s="51" t="s">
        <v>24</v>
      </c>
      <c r="C14" s="49" t="s">
        <v>96</v>
      </c>
      <c r="D14" s="65"/>
      <c r="E14" s="59"/>
      <c r="F14" s="63">
        <v>1</v>
      </c>
      <c r="G14" s="61"/>
      <c r="H14" s="61">
        <f>F14*G14</f>
        <v>0</v>
      </c>
    </row>
    <row r="15" spans="1:9" s="4" customFormat="1" ht="409.2" customHeight="1" x14ac:dyDescent="0.4">
      <c r="A15" s="58"/>
      <c r="B15" s="52"/>
      <c r="C15" s="50"/>
      <c r="D15" s="66"/>
      <c r="E15" s="60"/>
      <c r="F15" s="64"/>
      <c r="G15" s="62"/>
      <c r="H15" s="62"/>
    </row>
    <row r="16" spans="1:9" s="4" customFormat="1" ht="135" customHeight="1" x14ac:dyDescent="0.4">
      <c r="A16" s="20">
        <v>2</v>
      </c>
      <c r="B16" s="21" t="s">
        <v>25</v>
      </c>
      <c r="C16" s="22" t="s">
        <v>73</v>
      </c>
      <c r="D16" s="27"/>
      <c r="E16" s="28"/>
      <c r="F16" s="31">
        <v>4</v>
      </c>
      <c r="G16" s="33"/>
      <c r="H16" s="33">
        <f>F16*G16</f>
        <v>0</v>
      </c>
    </row>
    <row r="17" spans="1:8" s="4" customFormat="1" ht="96.6" x14ac:dyDescent="0.4">
      <c r="A17" s="20">
        <v>3</v>
      </c>
      <c r="B17" s="21" t="s">
        <v>26</v>
      </c>
      <c r="C17" s="22" t="s">
        <v>74</v>
      </c>
      <c r="D17" s="27"/>
      <c r="E17" s="28"/>
      <c r="F17" s="31">
        <v>1</v>
      </c>
      <c r="G17" s="33"/>
      <c r="H17" s="33">
        <f t="shared" ref="H17:H46" si="0">F17*G17</f>
        <v>0</v>
      </c>
    </row>
    <row r="18" spans="1:8" s="4" customFormat="1" ht="110.4" x14ac:dyDescent="0.4">
      <c r="A18" s="20">
        <v>4</v>
      </c>
      <c r="B18" s="21" t="s">
        <v>27</v>
      </c>
      <c r="C18" s="22" t="s">
        <v>75</v>
      </c>
      <c r="D18" s="27"/>
      <c r="E18" s="28"/>
      <c r="F18" s="31">
        <v>1</v>
      </c>
      <c r="G18" s="33"/>
      <c r="H18" s="33">
        <f t="shared" si="0"/>
        <v>0</v>
      </c>
    </row>
    <row r="19" spans="1:8" s="4" customFormat="1" ht="110.4" x14ac:dyDescent="0.4">
      <c r="A19" s="20">
        <v>5</v>
      </c>
      <c r="B19" s="21" t="s">
        <v>28</v>
      </c>
      <c r="C19" s="22" t="s">
        <v>49</v>
      </c>
      <c r="D19" s="27"/>
      <c r="E19" s="28"/>
      <c r="F19" s="31">
        <v>1</v>
      </c>
      <c r="G19" s="33"/>
      <c r="H19" s="33">
        <f t="shared" si="0"/>
        <v>0</v>
      </c>
    </row>
    <row r="20" spans="1:8" s="4" customFormat="1" ht="340.8" customHeight="1" x14ac:dyDescent="0.4">
      <c r="A20" s="20">
        <v>6</v>
      </c>
      <c r="B20" s="21" t="s">
        <v>29</v>
      </c>
      <c r="C20" s="22" t="s">
        <v>50</v>
      </c>
      <c r="D20" s="27"/>
      <c r="E20" s="28"/>
      <c r="F20" s="31">
        <v>1</v>
      </c>
      <c r="G20" s="33"/>
      <c r="H20" s="33">
        <f t="shared" si="0"/>
        <v>0</v>
      </c>
    </row>
    <row r="21" spans="1:8" s="4" customFormat="1" ht="27.6" x14ac:dyDescent="0.4">
      <c r="A21" s="20">
        <v>7</v>
      </c>
      <c r="B21" s="21" t="s">
        <v>30</v>
      </c>
      <c r="C21" s="22" t="s">
        <v>51</v>
      </c>
      <c r="D21" s="27"/>
      <c r="E21" s="28"/>
      <c r="F21" s="31">
        <v>3</v>
      </c>
      <c r="G21" s="33"/>
      <c r="H21" s="33">
        <f t="shared" si="0"/>
        <v>0</v>
      </c>
    </row>
    <row r="22" spans="1:8" s="4" customFormat="1" ht="110.4" x14ac:dyDescent="0.4">
      <c r="A22" s="20">
        <v>8</v>
      </c>
      <c r="B22" s="21" t="s">
        <v>52</v>
      </c>
      <c r="C22" s="22" t="s">
        <v>76</v>
      </c>
      <c r="D22" s="27"/>
      <c r="E22" s="28"/>
      <c r="F22" s="31">
        <v>1</v>
      </c>
      <c r="G22" s="33"/>
      <c r="H22" s="33">
        <f t="shared" si="0"/>
        <v>0</v>
      </c>
    </row>
    <row r="23" spans="1:8" s="4" customFormat="1" ht="248.4" x14ac:dyDescent="0.4">
      <c r="A23" s="20">
        <v>9</v>
      </c>
      <c r="B23" s="37" t="s">
        <v>77</v>
      </c>
      <c r="C23" s="22" t="s">
        <v>78</v>
      </c>
      <c r="D23" s="27"/>
      <c r="E23" s="28"/>
      <c r="F23" s="31">
        <v>1</v>
      </c>
      <c r="G23" s="33"/>
      <c r="H23" s="33">
        <f t="shared" si="0"/>
        <v>0</v>
      </c>
    </row>
    <row r="24" spans="1:8" s="4" customFormat="1" ht="124.2" x14ac:dyDescent="0.4">
      <c r="A24" s="20">
        <v>10</v>
      </c>
      <c r="B24" s="21" t="s">
        <v>79</v>
      </c>
      <c r="C24" s="22" t="s">
        <v>80</v>
      </c>
      <c r="D24" s="27"/>
      <c r="E24" s="28"/>
      <c r="F24" s="31">
        <v>2</v>
      </c>
      <c r="G24" s="33"/>
      <c r="H24" s="33">
        <f t="shared" si="0"/>
        <v>0</v>
      </c>
    </row>
    <row r="25" spans="1:8" s="4" customFormat="1" ht="234.6" x14ac:dyDescent="0.4">
      <c r="A25" s="20">
        <v>11</v>
      </c>
      <c r="B25" s="21" t="s">
        <v>47</v>
      </c>
      <c r="C25" s="22" t="s">
        <v>53</v>
      </c>
      <c r="D25" s="27"/>
      <c r="E25" s="28"/>
      <c r="F25" s="31">
        <v>2</v>
      </c>
      <c r="G25" s="33"/>
      <c r="H25" s="33">
        <f t="shared" si="0"/>
        <v>0</v>
      </c>
    </row>
    <row r="26" spans="1:8" s="4" customFormat="1" ht="138" x14ac:dyDescent="0.4">
      <c r="A26" s="20">
        <v>12</v>
      </c>
      <c r="B26" s="21" t="s">
        <v>54</v>
      </c>
      <c r="C26" s="22" t="s">
        <v>55</v>
      </c>
      <c r="D26" s="27"/>
      <c r="E26" s="28"/>
      <c r="F26" s="31">
        <v>5</v>
      </c>
      <c r="G26" s="33"/>
      <c r="H26" s="33">
        <f t="shared" si="0"/>
        <v>0</v>
      </c>
    </row>
    <row r="27" spans="1:8" s="4" customFormat="1" ht="193.2" x14ac:dyDescent="0.4">
      <c r="A27" s="20">
        <v>13</v>
      </c>
      <c r="B27" s="21" t="s">
        <v>31</v>
      </c>
      <c r="C27" s="22" t="s">
        <v>81</v>
      </c>
      <c r="D27" s="27"/>
      <c r="E27" s="28"/>
      <c r="F27" s="31">
        <v>1</v>
      </c>
      <c r="G27" s="33"/>
      <c r="H27" s="33">
        <f t="shared" si="0"/>
        <v>0</v>
      </c>
    </row>
    <row r="28" spans="1:8" s="4" customFormat="1" ht="41.4" x14ac:dyDescent="0.4">
      <c r="A28" s="20">
        <v>14</v>
      </c>
      <c r="B28" s="21" t="s">
        <v>56</v>
      </c>
      <c r="C28" s="22" t="s">
        <v>57</v>
      </c>
      <c r="D28" s="27"/>
      <c r="E28" s="28"/>
      <c r="F28" s="31">
        <v>5</v>
      </c>
      <c r="G28" s="33"/>
      <c r="H28" s="33">
        <f t="shared" si="0"/>
        <v>0</v>
      </c>
    </row>
    <row r="29" spans="1:8" s="4" customFormat="1" ht="138" x14ac:dyDescent="0.4">
      <c r="A29" s="20">
        <v>15</v>
      </c>
      <c r="B29" s="21" t="s">
        <v>82</v>
      </c>
      <c r="C29" s="22" t="s">
        <v>83</v>
      </c>
      <c r="D29" s="27"/>
      <c r="E29" s="28"/>
      <c r="F29" s="31">
        <v>10</v>
      </c>
      <c r="G29" s="33"/>
      <c r="H29" s="33">
        <f t="shared" si="0"/>
        <v>0</v>
      </c>
    </row>
    <row r="30" spans="1:8" s="4" customFormat="1" ht="360" customHeight="1" x14ac:dyDescent="0.4">
      <c r="A30" s="20">
        <v>16</v>
      </c>
      <c r="B30" s="21" t="s">
        <v>84</v>
      </c>
      <c r="C30" s="22" t="s">
        <v>85</v>
      </c>
      <c r="D30" s="27"/>
      <c r="E30" s="28"/>
      <c r="F30" s="31">
        <v>1</v>
      </c>
      <c r="G30" s="33"/>
      <c r="H30" s="33">
        <f t="shared" si="0"/>
        <v>0</v>
      </c>
    </row>
    <row r="31" spans="1:8" s="4" customFormat="1" ht="55.2" x14ac:dyDescent="0.4">
      <c r="A31" s="20">
        <v>17</v>
      </c>
      <c r="B31" s="21" t="s">
        <v>32</v>
      </c>
      <c r="C31" s="22" t="s">
        <v>58</v>
      </c>
      <c r="D31" s="27"/>
      <c r="E31" s="28"/>
      <c r="F31" s="31">
        <v>2</v>
      </c>
      <c r="G31" s="33"/>
      <c r="H31" s="33">
        <f t="shared" si="0"/>
        <v>0</v>
      </c>
    </row>
    <row r="32" spans="1:8" s="4" customFormat="1" ht="55.2" x14ac:dyDescent="0.4">
      <c r="A32" s="20">
        <v>18</v>
      </c>
      <c r="B32" s="21" t="s">
        <v>33</v>
      </c>
      <c r="C32" s="22" t="s">
        <v>61</v>
      </c>
      <c r="D32" s="27"/>
      <c r="E32" s="28"/>
      <c r="F32" s="31">
        <v>1</v>
      </c>
      <c r="G32" s="33"/>
      <c r="H32" s="33">
        <f t="shared" si="0"/>
        <v>0</v>
      </c>
    </row>
    <row r="33" spans="1:8" s="4" customFormat="1" ht="110.4" x14ac:dyDescent="0.4">
      <c r="A33" s="20">
        <v>19</v>
      </c>
      <c r="B33" s="21" t="s">
        <v>34</v>
      </c>
      <c r="C33" s="22" t="s">
        <v>59</v>
      </c>
      <c r="D33" s="27"/>
      <c r="E33" s="28"/>
      <c r="F33" s="31">
        <v>1</v>
      </c>
      <c r="G33" s="33"/>
      <c r="H33" s="33">
        <f t="shared" si="0"/>
        <v>0</v>
      </c>
    </row>
    <row r="34" spans="1:8" s="4" customFormat="1" ht="55.2" x14ac:dyDescent="0.4">
      <c r="A34" s="20">
        <v>20</v>
      </c>
      <c r="B34" s="21" t="s">
        <v>35</v>
      </c>
      <c r="C34" s="22" t="s">
        <v>60</v>
      </c>
      <c r="D34" s="27"/>
      <c r="E34" s="28"/>
      <c r="F34" s="31">
        <v>6</v>
      </c>
      <c r="G34" s="33"/>
      <c r="H34" s="33">
        <f t="shared" si="0"/>
        <v>0</v>
      </c>
    </row>
    <row r="35" spans="1:8" s="4" customFormat="1" ht="55.2" x14ac:dyDescent="0.4">
      <c r="A35" s="20">
        <v>21</v>
      </c>
      <c r="B35" s="21" t="s">
        <v>36</v>
      </c>
      <c r="C35" s="22" t="s">
        <v>86</v>
      </c>
      <c r="D35" s="27"/>
      <c r="E35" s="28"/>
      <c r="F35" s="31">
        <v>5</v>
      </c>
      <c r="G35" s="33"/>
      <c r="H35" s="33">
        <f t="shared" si="0"/>
        <v>0</v>
      </c>
    </row>
    <row r="36" spans="1:8" s="4" customFormat="1" ht="41.4" x14ac:dyDescent="0.4">
      <c r="A36" s="20">
        <v>22</v>
      </c>
      <c r="B36" s="21" t="s">
        <v>37</v>
      </c>
      <c r="C36" s="22" t="s">
        <v>87</v>
      </c>
      <c r="D36" s="27"/>
      <c r="E36" s="28"/>
      <c r="F36" s="31">
        <v>5</v>
      </c>
      <c r="G36" s="33"/>
      <c r="H36" s="33">
        <f t="shared" si="0"/>
        <v>0</v>
      </c>
    </row>
    <row r="37" spans="1:8" s="4" customFormat="1" ht="193.2" x14ac:dyDescent="0.4">
      <c r="A37" s="20">
        <v>23</v>
      </c>
      <c r="B37" s="21" t="s">
        <v>38</v>
      </c>
      <c r="C37" s="22" t="s">
        <v>88</v>
      </c>
      <c r="D37" s="27"/>
      <c r="E37" s="28"/>
      <c r="F37" s="31">
        <v>3</v>
      </c>
      <c r="G37" s="33"/>
      <c r="H37" s="33">
        <f t="shared" si="0"/>
        <v>0</v>
      </c>
    </row>
    <row r="38" spans="1:8" s="4" customFormat="1" ht="69" x14ac:dyDescent="0.4">
      <c r="A38" s="20">
        <v>24</v>
      </c>
      <c r="B38" s="21" t="s">
        <v>39</v>
      </c>
      <c r="C38" s="22" t="s">
        <v>89</v>
      </c>
      <c r="D38" s="27"/>
      <c r="E38" s="28"/>
      <c r="F38" s="31">
        <v>3</v>
      </c>
      <c r="G38" s="33"/>
      <c r="H38" s="33">
        <f t="shared" si="0"/>
        <v>0</v>
      </c>
    </row>
    <row r="39" spans="1:8" s="4" customFormat="1" ht="55.2" x14ac:dyDescent="0.4">
      <c r="A39" s="20">
        <v>25</v>
      </c>
      <c r="B39" s="21" t="s">
        <v>40</v>
      </c>
      <c r="C39" s="22" t="s">
        <v>62</v>
      </c>
      <c r="D39" s="27"/>
      <c r="E39" s="28"/>
      <c r="F39" s="31">
        <v>5</v>
      </c>
      <c r="G39" s="33"/>
      <c r="H39" s="33">
        <f t="shared" si="0"/>
        <v>0</v>
      </c>
    </row>
    <row r="40" spans="1:8" s="4" customFormat="1" ht="110.4" x14ac:dyDescent="0.4">
      <c r="A40" s="20">
        <v>26</v>
      </c>
      <c r="B40" s="21" t="s">
        <v>41</v>
      </c>
      <c r="C40" s="22" t="s">
        <v>91</v>
      </c>
      <c r="D40" s="27"/>
      <c r="E40" s="28"/>
      <c r="F40" s="31">
        <v>5</v>
      </c>
      <c r="G40" s="33"/>
      <c r="H40" s="33">
        <f t="shared" si="0"/>
        <v>0</v>
      </c>
    </row>
    <row r="41" spans="1:8" s="4" customFormat="1" ht="96.6" x14ac:dyDescent="0.4">
      <c r="A41" s="20">
        <v>27</v>
      </c>
      <c r="B41" s="21" t="s">
        <v>42</v>
      </c>
      <c r="C41" s="22" t="s">
        <v>90</v>
      </c>
      <c r="D41" s="27"/>
      <c r="E41" s="28"/>
      <c r="F41" s="31">
        <v>5</v>
      </c>
      <c r="G41" s="33"/>
      <c r="H41" s="33">
        <f t="shared" si="0"/>
        <v>0</v>
      </c>
    </row>
    <row r="42" spans="1:8" s="4" customFormat="1" ht="69" x14ac:dyDescent="0.4">
      <c r="A42" s="20">
        <v>28</v>
      </c>
      <c r="B42" s="21" t="s">
        <v>43</v>
      </c>
      <c r="C42" s="22" t="s">
        <v>63</v>
      </c>
      <c r="D42" s="27"/>
      <c r="E42" s="28"/>
      <c r="F42" s="31">
        <v>1</v>
      </c>
      <c r="G42" s="33"/>
      <c r="H42" s="33">
        <f t="shared" si="0"/>
        <v>0</v>
      </c>
    </row>
    <row r="43" spans="1:8" s="4" customFormat="1" ht="124.2" x14ac:dyDescent="0.4">
      <c r="A43" s="20">
        <v>29</v>
      </c>
      <c r="B43" s="21" t="s">
        <v>44</v>
      </c>
      <c r="C43" s="22" t="s">
        <v>64</v>
      </c>
      <c r="D43" s="27"/>
      <c r="E43" s="28"/>
      <c r="F43" s="31">
        <v>1</v>
      </c>
      <c r="G43" s="33"/>
      <c r="H43" s="33">
        <f t="shared" si="0"/>
        <v>0</v>
      </c>
    </row>
    <row r="44" spans="1:8" s="4" customFormat="1" ht="317.39999999999998" x14ac:dyDescent="0.4">
      <c r="A44" s="20">
        <v>30</v>
      </c>
      <c r="B44" s="21" t="s">
        <v>92</v>
      </c>
      <c r="C44" s="22" t="s">
        <v>93</v>
      </c>
      <c r="D44" s="27"/>
      <c r="E44" s="28"/>
      <c r="F44" s="31">
        <v>1</v>
      </c>
      <c r="G44" s="33"/>
      <c r="H44" s="33">
        <f t="shared" si="0"/>
        <v>0</v>
      </c>
    </row>
    <row r="45" spans="1:8" s="4" customFormat="1" ht="124.2" x14ac:dyDescent="0.4">
      <c r="A45" s="20">
        <v>31</v>
      </c>
      <c r="B45" s="21" t="s">
        <v>45</v>
      </c>
      <c r="C45" s="22" t="s">
        <v>65</v>
      </c>
      <c r="D45" s="27"/>
      <c r="E45" s="28"/>
      <c r="F45" s="31">
        <v>3</v>
      </c>
      <c r="G45" s="33"/>
      <c r="H45" s="33">
        <f t="shared" si="0"/>
        <v>0</v>
      </c>
    </row>
    <row r="46" spans="1:8" s="4" customFormat="1" ht="42" thickBot="1" x14ac:dyDescent="0.45">
      <c r="A46" s="20">
        <v>32</v>
      </c>
      <c r="B46" s="23" t="s">
        <v>46</v>
      </c>
      <c r="C46" s="24" t="s">
        <v>94</v>
      </c>
      <c r="D46" s="29"/>
      <c r="E46" s="30"/>
      <c r="F46" s="32">
        <v>1</v>
      </c>
      <c r="G46" s="34"/>
      <c r="H46" s="33">
        <f t="shared" si="0"/>
        <v>0</v>
      </c>
    </row>
    <row r="47" spans="1:8" ht="21.6" thickBot="1" x14ac:dyDescent="0.45">
      <c r="A47" s="88" t="s">
        <v>68</v>
      </c>
      <c r="B47" s="89"/>
      <c r="C47" s="89"/>
      <c r="D47" s="90"/>
      <c r="E47" s="90"/>
      <c r="F47" s="89"/>
      <c r="G47" s="86">
        <f>SUM(H14:H46)</f>
        <v>0</v>
      </c>
      <c r="H47" s="87"/>
    </row>
    <row r="48" spans="1:8" ht="21.6" thickBot="1" x14ac:dyDescent="0.45">
      <c r="A48" s="88" t="s">
        <v>69</v>
      </c>
      <c r="B48" s="89"/>
      <c r="C48" s="89"/>
      <c r="D48" s="90"/>
      <c r="E48" s="90"/>
      <c r="F48" s="89"/>
      <c r="G48" s="86">
        <f>G47*127</f>
        <v>0</v>
      </c>
      <c r="H48" s="87"/>
    </row>
    <row r="49" spans="1:256" x14ac:dyDescent="0.4">
      <c r="A49" s="85" t="s">
        <v>14</v>
      </c>
      <c r="B49" s="85"/>
      <c r="C49" s="85"/>
      <c r="D49" s="85"/>
      <c r="E49" s="85"/>
      <c r="F49" s="85"/>
      <c r="G49" s="85"/>
      <c r="H49" s="85"/>
    </row>
    <row r="50" spans="1:256" x14ac:dyDescent="0.4">
      <c r="A50" s="12" t="s">
        <v>66</v>
      </c>
      <c r="B50" s="13"/>
      <c r="C50" s="13"/>
      <c r="D50" s="13"/>
      <c r="E50" s="13"/>
    </row>
    <row r="51" spans="1:256" s="4" customFormat="1" ht="165.6" customHeight="1" x14ac:dyDescent="0.4">
      <c r="A51" s="91" t="s">
        <v>70</v>
      </c>
      <c r="B51" s="91"/>
      <c r="C51" s="92" t="s">
        <v>95</v>
      </c>
      <c r="D51" s="92"/>
      <c r="E51" s="92"/>
      <c r="F51" s="92"/>
      <c r="G51" s="92"/>
      <c r="H51" s="92"/>
      <c r="I51" s="92"/>
      <c r="J51" s="92"/>
    </row>
    <row r="52" spans="1:256" x14ac:dyDescent="0.4">
      <c r="A52" s="12"/>
      <c r="B52" s="13"/>
      <c r="C52" s="13"/>
      <c r="D52" s="13"/>
      <c r="E52" s="13"/>
    </row>
    <row r="53" spans="1:256" customFormat="1" ht="24" customHeight="1" x14ac:dyDescent="0.3">
      <c r="A53" s="36" t="s">
        <v>71</v>
      </c>
      <c r="B53" s="11"/>
      <c r="C53" s="11"/>
      <c r="D53" s="11"/>
      <c r="E53" s="11"/>
      <c r="F53" s="11"/>
      <c r="G53" s="11"/>
    </row>
    <row r="54" spans="1:256" customFormat="1" ht="28.2" customHeight="1" x14ac:dyDescent="0.3">
      <c r="A54" s="36" t="s">
        <v>72</v>
      </c>
      <c r="B54" s="11"/>
      <c r="C54" s="11"/>
      <c r="D54" s="11"/>
      <c r="E54" s="11"/>
      <c r="F54" s="11"/>
      <c r="G54" s="11"/>
    </row>
    <row r="55" spans="1:256" x14ac:dyDescent="0.4">
      <c r="A55" s="13"/>
      <c r="B55" s="13"/>
      <c r="C55" s="13"/>
      <c r="D55" s="13"/>
      <c r="E55" s="13"/>
    </row>
    <row r="56" spans="1:256" x14ac:dyDescent="0.4">
      <c r="A56" s="84" t="s">
        <v>15</v>
      </c>
      <c r="B56" s="84"/>
      <c r="C56" s="84"/>
      <c r="D56" s="84"/>
      <c r="E56" s="84"/>
      <c r="F56" s="84"/>
      <c r="G56" s="84"/>
      <c r="H56" s="84"/>
    </row>
    <row r="57" spans="1:256" ht="27.6" customHeight="1" x14ac:dyDescent="0.4">
      <c r="A57" s="79" t="s">
        <v>99</v>
      </c>
      <c r="B57" s="79"/>
      <c r="C57" s="79"/>
      <c r="D57" s="79"/>
      <c r="E57" s="79"/>
      <c r="F57" s="79"/>
      <c r="G57" s="79"/>
      <c r="H57" s="79"/>
    </row>
    <row r="58" spans="1:256" ht="21" customHeight="1" x14ac:dyDescent="0.4">
      <c r="A58" s="79" t="s">
        <v>100</v>
      </c>
      <c r="B58" s="79"/>
      <c r="C58" s="79"/>
      <c r="D58" s="79"/>
      <c r="E58" s="79"/>
      <c r="F58" s="79"/>
      <c r="G58" s="41"/>
      <c r="H58" s="41"/>
      <c r="I58" s="41"/>
    </row>
    <row r="59" spans="1:256" x14ac:dyDescent="0.4">
      <c r="A59" s="16" t="s">
        <v>16</v>
      </c>
      <c r="B59" s="16"/>
      <c r="C59" s="16"/>
      <c r="D59" s="16"/>
      <c r="E59" s="16"/>
      <c r="F59" s="16"/>
      <c r="G59" s="16"/>
      <c r="H59" s="16"/>
    </row>
    <row r="60" spans="1:256" x14ac:dyDescent="0.4">
      <c r="A60" s="81" t="s">
        <v>17</v>
      </c>
      <c r="B60" s="81"/>
      <c r="C60" s="81"/>
      <c r="D60" s="81"/>
      <c r="E60" s="81"/>
      <c r="F60" s="81"/>
      <c r="G60" s="81"/>
      <c r="H60" s="81"/>
    </row>
    <row r="61" spans="1:256" s="8" customFormat="1" ht="13.8" x14ac:dyDescent="0.25">
      <c r="A61" s="83" t="s">
        <v>67</v>
      </c>
      <c r="B61" s="83"/>
      <c r="C61" s="83"/>
      <c r="D61" s="83"/>
      <c r="E61" s="83"/>
      <c r="F61" s="83"/>
      <c r="G61" s="83"/>
      <c r="H61" s="83"/>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c r="BR61" s="7"/>
      <c r="BS61" s="7"/>
      <c r="BT61" s="7"/>
      <c r="BU61" s="7"/>
      <c r="BV61" s="7"/>
      <c r="BW61" s="7"/>
      <c r="BX61" s="7"/>
      <c r="BY61" s="7"/>
      <c r="BZ61" s="7"/>
      <c r="CA61" s="7"/>
      <c r="CB61" s="7"/>
      <c r="CC61" s="7"/>
      <c r="CD61" s="7"/>
      <c r="CE61" s="7"/>
      <c r="CF61" s="7"/>
      <c r="CG61" s="7"/>
      <c r="CH61" s="7"/>
      <c r="CI61" s="7"/>
      <c r="CJ61" s="7"/>
      <c r="CK61" s="7"/>
      <c r="CL61" s="7"/>
      <c r="CM61" s="7"/>
      <c r="CN61" s="7"/>
      <c r="CO61" s="7"/>
      <c r="CP61" s="7"/>
      <c r="CQ61" s="7"/>
      <c r="CR61" s="7"/>
      <c r="CS61" s="7"/>
      <c r="CT61" s="7"/>
      <c r="CU61" s="7"/>
      <c r="CV61" s="7"/>
      <c r="CW61" s="7"/>
      <c r="CX61" s="7"/>
      <c r="CY61" s="7"/>
      <c r="CZ61" s="7"/>
      <c r="DA61" s="7"/>
      <c r="DB61" s="7"/>
      <c r="DC61" s="7"/>
      <c r="DD61" s="7"/>
      <c r="DE61" s="7"/>
      <c r="DF61" s="7"/>
      <c r="DG61" s="7"/>
      <c r="DH61" s="7"/>
      <c r="DI61" s="7"/>
      <c r="DJ61" s="7"/>
      <c r="DK61" s="7"/>
      <c r="DL61" s="7"/>
      <c r="DM61" s="7"/>
      <c r="DN61" s="7"/>
      <c r="DO61" s="7"/>
      <c r="DP61" s="7"/>
      <c r="DQ61" s="7"/>
      <c r="DR61" s="7"/>
      <c r="DS61" s="7"/>
      <c r="DT61" s="7"/>
      <c r="DU61" s="7"/>
      <c r="DV61" s="7"/>
      <c r="DW61" s="7"/>
      <c r="DX61" s="7"/>
      <c r="DY61" s="7"/>
      <c r="DZ61" s="7"/>
      <c r="EA61" s="7"/>
      <c r="EB61" s="7"/>
      <c r="EC61" s="7"/>
      <c r="ED61" s="7"/>
      <c r="EE61" s="7"/>
      <c r="EF61" s="7"/>
      <c r="EG61" s="7"/>
      <c r="EH61" s="7"/>
      <c r="EI61" s="7"/>
      <c r="EJ61" s="7"/>
      <c r="EK61" s="7"/>
      <c r="EL61" s="7"/>
      <c r="EM61" s="7"/>
      <c r="EN61" s="7"/>
      <c r="EO61" s="7"/>
      <c r="EP61" s="7"/>
      <c r="EQ61" s="7"/>
      <c r="ER61" s="7"/>
      <c r="ES61" s="7"/>
      <c r="ET61" s="7"/>
      <c r="EU61" s="7"/>
      <c r="EV61" s="7"/>
      <c r="EW61" s="7"/>
      <c r="EX61" s="7"/>
      <c r="EY61" s="7"/>
      <c r="EZ61" s="7"/>
      <c r="FA61" s="7"/>
      <c r="FB61" s="7"/>
      <c r="FC61" s="7"/>
      <c r="FD61" s="7"/>
      <c r="FE61" s="7"/>
      <c r="FF61" s="7"/>
      <c r="FG61" s="7"/>
      <c r="FH61" s="7"/>
      <c r="FI61" s="7"/>
      <c r="FJ61" s="7"/>
      <c r="FK61" s="7"/>
      <c r="FL61" s="7"/>
      <c r="FM61" s="7"/>
      <c r="FN61" s="7"/>
      <c r="FO61" s="7"/>
      <c r="FP61" s="7"/>
      <c r="FQ61" s="7"/>
      <c r="FR61" s="7"/>
      <c r="FS61" s="7"/>
      <c r="FT61" s="7"/>
      <c r="FU61" s="7"/>
      <c r="FV61" s="7"/>
      <c r="FW61" s="7"/>
      <c r="FX61" s="7"/>
      <c r="FY61" s="7"/>
      <c r="FZ61" s="7"/>
      <c r="GA61" s="7"/>
      <c r="GB61" s="7"/>
      <c r="GC61" s="7"/>
      <c r="GD61" s="7"/>
      <c r="GE61" s="7"/>
      <c r="GF61" s="7"/>
      <c r="GG61" s="7"/>
      <c r="GH61" s="7"/>
      <c r="GI61" s="7"/>
      <c r="GJ61" s="7"/>
      <c r="GK61" s="7"/>
      <c r="GL61" s="7"/>
      <c r="GM61" s="7"/>
      <c r="GN61" s="7"/>
      <c r="GO61" s="7"/>
      <c r="GP61" s="7"/>
      <c r="GQ61" s="7"/>
      <c r="GR61" s="7"/>
      <c r="GS61" s="7"/>
      <c r="GT61" s="7"/>
      <c r="GU61" s="7"/>
      <c r="GV61" s="7"/>
      <c r="GW61" s="7"/>
      <c r="GX61" s="7"/>
      <c r="GY61" s="7"/>
      <c r="GZ61" s="7"/>
      <c r="HA61" s="7"/>
      <c r="HB61" s="7"/>
      <c r="HC61" s="7"/>
      <c r="HD61" s="7"/>
      <c r="HE61" s="7"/>
      <c r="HF61" s="7"/>
      <c r="HG61" s="7"/>
      <c r="HH61" s="7"/>
      <c r="HI61" s="7"/>
      <c r="HJ61" s="7"/>
      <c r="HK61" s="7"/>
      <c r="HL61" s="7"/>
      <c r="HM61" s="7"/>
      <c r="HN61" s="7"/>
      <c r="HO61" s="7"/>
      <c r="HP61" s="7"/>
      <c r="HQ61" s="7"/>
      <c r="HR61" s="7"/>
      <c r="HS61" s="7"/>
      <c r="HT61" s="7"/>
      <c r="HU61" s="7"/>
      <c r="HV61" s="7"/>
      <c r="HW61" s="7"/>
      <c r="HX61" s="7"/>
      <c r="HY61" s="7"/>
      <c r="HZ61" s="7"/>
      <c r="IA61" s="7"/>
      <c r="IB61" s="7"/>
      <c r="IC61" s="7"/>
      <c r="ID61" s="7"/>
      <c r="IE61" s="7"/>
      <c r="IF61" s="7"/>
      <c r="IG61" s="7"/>
      <c r="IH61" s="7"/>
      <c r="II61" s="7"/>
      <c r="IJ61" s="7"/>
      <c r="IK61" s="7"/>
      <c r="IL61" s="7"/>
      <c r="IM61" s="7"/>
      <c r="IN61" s="7"/>
      <c r="IO61" s="7"/>
      <c r="IP61" s="7"/>
      <c r="IQ61" s="7"/>
      <c r="IR61" s="7"/>
      <c r="IS61" s="7"/>
      <c r="IT61" s="7"/>
      <c r="IU61" s="7"/>
      <c r="IV61" s="7"/>
    </row>
    <row r="62" spans="1:256" ht="23.4" customHeight="1" x14ac:dyDescent="0.4">
      <c r="A62" s="81" t="s">
        <v>18</v>
      </c>
      <c r="B62" s="81"/>
      <c r="C62" s="81"/>
      <c r="D62" s="81"/>
      <c r="E62" s="81"/>
      <c r="F62" s="81"/>
      <c r="G62" s="81"/>
      <c r="H62" s="81"/>
    </row>
    <row r="63" spans="1:256" x14ac:dyDescent="0.4">
      <c r="A63" s="17" t="s">
        <v>21</v>
      </c>
      <c r="B63" s="16"/>
      <c r="C63" s="16"/>
      <c r="D63" s="16"/>
      <c r="E63" s="16"/>
      <c r="F63" s="16"/>
      <c r="G63" s="16"/>
      <c r="H63" s="16"/>
    </row>
    <row r="65" spans="1:256" s="8" customFormat="1" ht="13.8" x14ac:dyDescent="0.25">
      <c r="A65" s="6"/>
      <c r="B65" s="15" t="s">
        <v>19</v>
      </c>
      <c r="C65" s="15"/>
      <c r="D65" s="15"/>
      <c r="E65" s="14"/>
      <c r="F65" s="10"/>
      <c r="G65" s="9"/>
      <c r="H65" s="9"/>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c r="BR65" s="7"/>
      <c r="BS65" s="7"/>
      <c r="BT65" s="7"/>
      <c r="BU65" s="7"/>
      <c r="BV65" s="7"/>
      <c r="BW65" s="7"/>
      <c r="BX65" s="7"/>
      <c r="BY65" s="7"/>
      <c r="BZ65" s="7"/>
      <c r="CA65" s="7"/>
      <c r="CB65" s="7"/>
      <c r="CC65" s="7"/>
      <c r="CD65" s="7"/>
      <c r="CE65" s="7"/>
      <c r="CF65" s="7"/>
      <c r="CG65" s="7"/>
      <c r="CH65" s="7"/>
      <c r="CI65" s="7"/>
      <c r="CJ65" s="7"/>
      <c r="CK65" s="7"/>
      <c r="CL65" s="7"/>
      <c r="CM65" s="7"/>
      <c r="CN65" s="7"/>
      <c r="CO65" s="7"/>
      <c r="CP65" s="7"/>
      <c r="CQ65" s="7"/>
      <c r="CR65" s="7"/>
      <c r="CS65" s="7"/>
      <c r="CT65" s="7"/>
      <c r="CU65" s="7"/>
      <c r="CV65" s="7"/>
      <c r="CW65" s="7"/>
      <c r="CX65" s="7"/>
      <c r="CY65" s="7"/>
      <c r="CZ65" s="7"/>
      <c r="DA65" s="7"/>
      <c r="DB65" s="7"/>
      <c r="DC65" s="7"/>
      <c r="DD65" s="7"/>
      <c r="DE65" s="7"/>
      <c r="DF65" s="7"/>
      <c r="DG65" s="7"/>
      <c r="DH65" s="7"/>
      <c r="DI65" s="7"/>
      <c r="DJ65" s="7"/>
      <c r="DK65" s="7"/>
      <c r="DL65" s="7"/>
      <c r="DM65" s="7"/>
      <c r="DN65" s="7"/>
      <c r="DO65" s="7"/>
      <c r="DP65" s="7"/>
      <c r="DQ65" s="7"/>
      <c r="DR65" s="7"/>
      <c r="DS65" s="7"/>
      <c r="DT65" s="7"/>
      <c r="DU65" s="7"/>
      <c r="DV65" s="7"/>
      <c r="DW65" s="7"/>
      <c r="DX65" s="7"/>
      <c r="DY65" s="7"/>
      <c r="DZ65" s="7"/>
      <c r="EA65" s="7"/>
      <c r="EB65" s="7"/>
      <c r="EC65" s="7"/>
      <c r="ED65" s="7"/>
      <c r="EE65" s="7"/>
      <c r="EF65" s="7"/>
      <c r="EG65" s="7"/>
      <c r="EH65" s="7"/>
      <c r="EI65" s="7"/>
      <c r="EJ65" s="7"/>
      <c r="EK65" s="7"/>
      <c r="EL65" s="7"/>
      <c r="EM65" s="7"/>
      <c r="EN65" s="7"/>
      <c r="EO65" s="7"/>
      <c r="EP65" s="7"/>
      <c r="EQ65" s="7"/>
      <c r="ER65" s="7"/>
      <c r="ES65" s="7"/>
      <c r="ET65" s="7"/>
      <c r="EU65" s="7"/>
      <c r="EV65" s="7"/>
      <c r="EW65" s="7"/>
      <c r="EX65" s="7"/>
      <c r="EY65" s="7"/>
      <c r="EZ65" s="7"/>
      <c r="FA65" s="7"/>
      <c r="FB65" s="7"/>
      <c r="FC65" s="7"/>
      <c r="FD65" s="7"/>
      <c r="FE65" s="7"/>
      <c r="FF65" s="7"/>
      <c r="FG65" s="7"/>
      <c r="FH65" s="7"/>
      <c r="FI65" s="7"/>
      <c r="FJ65" s="7"/>
      <c r="FK65" s="7"/>
      <c r="FL65" s="7"/>
      <c r="FM65" s="7"/>
      <c r="FN65" s="7"/>
      <c r="FO65" s="7"/>
      <c r="FP65" s="7"/>
      <c r="FQ65" s="7"/>
      <c r="FR65" s="7"/>
      <c r="FS65" s="7"/>
      <c r="FT65" s="7"/>
      <c r="FU65" s="7"/>
      <c r="FV65" s="7"/>
      <c r="FW65" s="7"/>
      <c r="FX65" s="7"/>
      <c r="FY65" s="7"/>
      <c r="FZ65" s="7"/>
      <c r="GA65" s="7"/>
      <c r="GB65" s="7"/>
      <c r="GC65" s="7"/>
      <c r="GD65" s="7"/>
      <c r="GE65" s="7"/>
      <c r="GF65" s="7"/>
      <c r="GG65" s="7"/>
      <c r="GH65" s="7"/>
      <c r="GI65" s="7"/>
      <c r="GJ65" s="7"/>
      <c r="GK65" s="7"/>
      <c r="GL65" s="7"/>
      <c r="GM65" s="7"/>
      <c r="GN65" s="7"/>
      <c r="GO65" s="7"/>
      <c r="GP65" s="7"/>
      <c r="GQ65" s="7"/>
      <c r="GR65" s="7"/>
      <c r="GS65" s="7"/>
      <c r="GT65" s="7"/>
      <c r="GU65" s="7"/>
      <c r="GV65" s="7"/>
      <c r="GW65" s="7"/>
      <c r="GX65" s="7"/>
      <c r="GY65" s="7"/>
      <c r="GZ65" s="7"/>
      <c r="HA65" s="7"/>
      <c r="HB65" s="7"/>
      <c r="HC65" s="7"/>
      <c r="HD65" s="7"/>
      <c r="HE65" s="7"/>
      <c r="HF65" s="7"/>
      <c r="HG65" s="7"/>
      <c r="HH65" s="7"/>
      <c r="HI65" s="7"/>
      <c r="HJ65" s="7"/>
      <c r="HK65" s="7"/>
      <c r="HL65" s="7"/>
      <c r="HM65" s="7"/>
      <c r="HN65" s="7"/>
      <c r="HO65" s="7"/>
      <c r="HP65" s="7"/>
      <c r="HQ65" s="7"/>
      <c r="HR65" s="7"/>
      <c r="HS65" s="7"/>
      <c r="HT65" s="7"/>
      <c r="HU65" s="7"/>
      <c r="HV65" s="7"/>
      <c r="HW65" s="7"/>
      <c r="HX65" s="7"/>
      <c r="HY65" s="7"/>
      <c r="HZ65" s="7"/>
      <c r="IA65" s="7"/>
      <c r="IB65" s="7"/>
      <c r="IC65" s="7"/>
      <c r="ID65" s="7"/>
      <c r="IE65" s="7"/>
      <c r="IF65" s="7"/>
      <c r="IG65" s="7"/>
      <c r="IH65" s="7"/>
      <c r="II65" s="7"/>
      <c r="IJ65" s="7"/>
      <c r="IK65" s="7"/>
      <c r="IL65" s="7"/>
      <c r="IM65" s="7"/>
      <c r="IN65" s="7"/>
      <c r="IO65" s="7"/>
      <c r="IP65" s="7"/>
      <c r="IQ65" s="7"/>
      <c r="IR65" s="7"/>
      <c r="IS65" s="7"/>
      <c r="IT65" s="7"/>
      <c r="IU65" s="7"/>
      <c r="IV65" s="7"/>
    </row>
    <row r="66" spans="1:256" s="8" customFormat="1" ht="15.6" x14ac:dyDescent="0.3">
      <c r="A66" s="11"/>
      <c r="B66" s="82" t="s">
        <v>20</v>
      </c>
      <c r="C66" s="82"/>
      <c r="D66" s="82"/>
      <c r="E66" s="82"/>
      <c r="F66" s="10"/>
      <c r="G66" s="9"/>
      <c r="H66" s="9"/>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7"/>
      <c r="BK66" s="7"/>
      <c r="BL66" s="7"/>
      <c r="BM66" s="7"/>
      <c r="BN66" s="7"/>
      <c r="BO66" s="7"/>
      <c r="BP66" s="7"/>
      <c r="BQ66" s="7"/>
      <c r="BR66" s="7"/>
      <c r="BS66" s="7"/>
      <c r="BT66" s="7"/>
      <c r="BU66" s="7"/>
      <c r="BV66" s="7"/>
      <c r="BW66" s="7"/>
      <c r="BX66" s="7"/>
      <c r="BY66" s="7"/>
      <c r="BZ66" s="7"/>
      <c r="CA66" s="7"/>
      <c r="CB66" s="7"/>
      <c r="CC66" s="7"/>
      <c r="CD66" s="7"/>
      <c r="CE66" s="7"/>
      <c r="CF66" s="7"/>
      <c r="CG66" s="7"/>
      <c r="CH66" s="7"/>
      <c r="CI66" s="7"/>
      <c r="CJ66" s="7"/>
      <c r="CK66" s="7"/>
      <c r="CL66" s="7"/>
      <c r="CM66" s="7"/>
      <c r="CN66" s="7"/>
      <c r="CO66" s="7"/>
      <c r="CP66" s="7"/>
      <c r="CQ66" s="7"/>
      <c r="CR66" s="7"/>
      <c r="CS66" s="7"/>
      <c r="CT66" s="7"/>
      <c r="CU66" s="7"/>
      <c r="CV66" s="7"/>
      <c r="CW66" s="7"/>
      <c r="CX66" s="7"/>
      <c r="CY66" s="7"/>
      <c r="CZ66" s="7"/>
      <c r="DA66" s="7"/>
      <c r="DB66" s="7"/>
      <c r="DC66" s="7"/>
      <c r="DD66" s="7"/>
      <c r="DE66" s="7"/>
      <c r="DF66" s="7"/>
      <c r="DG66" s="7"/>
      <c r="DH66" s="7"/>
      <c r="DI66" s="7"/>
      <c r="DJ66" s="7"/>
      <c r="DK66" s="7"/>
      <c r="DL66" s="7"/>
      <c r="DM66" s="7"/>
      <c r="DN66" s="7"/>
      <c r="DO66" s="7"/>
      <c r="DP66" s="7"/>
      <c r="DQ66" s="7"/>
      <c r="DR66" s="7"/>
      <c r="DS66" s="7"/>
      <c r="DT66" s="7"/>
      <c r="DU66" s="7"/>
      <c r="DV66" s="7"/>
      <c r="DW66" s="7"/>
      <c r="DX66" s="7"/>
      <c r="DY66" s="7"/>
      <c r="DZ66" s="7"/>
      <c r="EA66" s="7"/>
      <c r="EB66" s="7"/>
      <c r="EC66" s="7"/>
      <c r="ED66" s="7"/>
      <c r="EE66" s="7"/>
      <c r="EF66" s="7"/>
      <c r="EG66" s="7"/>
      <c r="EH66" s="7"/>
      <c r="EI66" s="7"/>
      <c r="EJ66" s="7"/>
      <c r="EK66" s="7"/>
      <c r="EL66" s="7"/>
      <c r="EM66" s="7"/>
      <c r="EN66" s="7"/>
      <c r="EO66" s="7"/>
      <c r="EP66" s="7"/>
      <c r="EQ66" s="7"/>
      <c r="ER66" s="7"/>
      <c r="ES66" s="7"/>
      <c r="ET66" s="7"/>
      <c r="EU66" s="7"/>
      <c r="EV66" s="7"/>
      <c r="EW66" s="7"/>
      <c r="EX66" s="7"/>
      <c r="EY66" s="7"/>
      <c r="EZ66" s="7"/>
      <c r="FA66" s="7"/>
      <c r="FB66" s="7"/>
      <c r="FC66" s="7"/>
      <c r="FD66" s="7"/>
      <c r="FE66" s="7"/>
      <c r="FF66" s="7"/>
      <c r="FG66" s="7"/>
      <c r="FH66" s="7"/>
      <c r="FI66" s="7"/>
      <c r="FJ66" s="7"/>
      <c r="FK66" s="7"/>
      <c r="FL66" s="7"/>
      <c r="FM66" s="7"/>
      <c r="FN66" s="7"/>
      <c r="FO66" s="7"/>
      <c r="FP66" s="7"/>
      <c r="FQ66" s="7"/>
      <c r="FR66" s="7"/>
      <c r="FS66" s="7"/>
      <c r="FT66" s="7"/>
      <c r="FU66" s="7"/>
      <c r="FV66" s="7"/>
      <c r="FW66" s="7"/>
      <c r="FX66" s="7"/>
      <c r="FY66" s="7"/>
      <c r="FZ66" s="7"/>
      <c r="GA66" s="7"/>
      <c r="GB66" s="7"/>
      <c r="GC66" s="7"/>
      <c r="GD66" s="7"/>
      <c r="GE66" s="7"/>
      <c r="GF66" s="7"/>
      <c r="GG66" s="7"/>
      <c r="GH66" s="7"/>
      <c r="GI66" s="7"/>
      <c r="GJ66" s="7"/>
      <c r="GK66" s="7"/>
      <c r="GL66" s="7"/>
      <c r="GM66" s="7"/>
      <c r="GN66" s="7"/>
      <c r="GO66" s="7"/>
      <c r="GP66" s="7"/>
      <c r="GQ66" s="7"/>
      <c r="GR66" s="7"/>
      <c r="GS66" s="7"/>
      <c r="GT66" s="7"/>
      <c r="GU66" s="7"/>
      <c r="GV66" s="7"/>
      <c r="GW66" s="7"/>
      <c r="GX66" s="7"/>
      <c r="GY66" s="7"/>
      <c r="GZ66" s="7"/>
      <c r="HA66" s="7"/>
      <c r="HB66" s="7"/>
      <c r="HC66" s="7"/>
      <c r="HD66" s="7"/>
      <c r="HE66" s="7"/>
      <c r="HF66" s="7"/>
      <c r="HG66" s="7"/>
      <c r="HH66" s="7"/>
      <c r="HI66" s="7"/>
      <c r="HJ66" s="7"/>
      <c r="HK66" s="7"/>
      <c r="HL66" s="7"/>
      <c r="HM66" s="7"/>
      <c r="HN66" s="7"/>
      <c r="HO66" s="7"/>
      <c r="HP66" s="7"/>
      <c r="HQ66" s="7"/>
      <c r="HR66" s="7"/>
      <c r="HS66" s="7"/>
      <c r="HT66" s="7"/>
      <c r="HU66" s="7"/>
      <c r="HV66" s="7"/>
      <c r="HW66" s="7"/>
      <c r="HX66" s="7"/>
      <c r="HY66" s="7"/>
      <c r="HZ66" s="7"/>
      <c r="IA66" s="7"/>
      <c r="IB66" s="7"/>
      <c r="IC66" s="7"/>
      <c r="ID66" s="7"/>
      <c r="IE66" s="7"/>
      <c r="IF66" s="7"/>
      <c r="IG66" s="7"/>
      <c r="IH66" s="7"/>
      <c r="II66" s="7"/>
      <c r="IJ66" s="7"/>
      <c r="IK66" s="7"/>
      <c r="IL66" s="7"/>
      <c r="IM66" s="7"/>
      <c r="IN66" s="7"/>
      <c r="IO66" s="7"/>
      <c r="IP66" s="7"/>
      <c r="IQ66" s="7"/>
      <c r="IR66" s="7"/>
      <c r="IS66" s="7"/>
      <c r="IT66" s="7"/>
      <c r="IU66" s="7"/>
      <c r="IV66" s="7"/>
    </row>
    <row r="67" spans="1:256" s="8" customFormat="1" ht="13.8" x14ac:dyDescent="0.25">
      <c r="B67" s="14"/>
      <c r="C67" s="14"/>
      <c r="D67" s="14"/>
      <c r="E67" s="14"/>
      <c r="F67" s="10"/>
      <c r="G67" s="9"/>
      <c r="H67" s="9"/>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7"/>
      <c r="BK67" s="7"/>
      <c r="BL67" s="7"/>
      <c r="BM67" s="7"/>
      <c r="BN67" s="7"/>
      <c r="BO67" s="7"/>
      <c r="BP67" s="7"/>
      <c r="BQ67" s="7"/>
      <c r="BR67" s="7"/>
      <c r="BS67" s="7"/>
      <c r="BT67" s="7"/>
      <c r="BU67" s="7"/>
      <c r="BV67" s="7"/>
      <c r="BW67" s="7"/>
      <c r="BX67" s="7"/>
      <c r="BY67" s="7"/>
      <c r="BZ67" s="7"/>
      <c r="CA67" s="7"/>
      <c r="CB67" s="7"/>
      <c r="CC67" s="7"/>
      <c r="CD67" s="7"/>
      <c r="CE67" s="7"/>
      <c r="CF67" s="7"/>
      <c r="CG67" s="7"/>
      <c r="CH67" s="7"/>
      <c r="CI67" s="7"/>
      <c r="CJ67" s="7"/>
      <c r="CK67" s="7"/>
      <c r="CL67" s="7"/>
      <c r="CM67" s="7"/>
      <c r="CN67" s="7"/>
      <c r="CO67" s="7"/>
      <c r="CP67" s="7"/>
      <c r="CQ67" s="7"/>
      <c r="CR67" s="7"/>
      <c r="CS67" s="7"/>
      <c r="CT67" s="7"/>
      <c r="CU67" s="7"/>
      <c r="CV67" s="7"/>
      <c r="CW67" s="7"/>
      <c r="CX67" s="7"/>
      <c r="CY67" s="7"/>
      <c r="CZ67" s="7"/>
      <c r="DA67" s="7"/>
      <c r="DB67" s="7"/>
      <c r="DC67" s="7"/>
      <c r="DD67" s="7"/>
      <c r="DE67" s="7"/>
      <c r="DF67" s="7"/>
      <c r="DG67" s="7"/>
      <c r="DH67" s="7"/>
      <c r="DI67" s="7"/>
      <c r="DJ67" s="7"/>
      <c r="DK67" s="7"/>
      <c r="DL67" s="7"/>
      <c r="DM67" s="7"/>
      <c r="DN67" s="7"/>
      <c r="DO67" s="7"/>
      <c r="DP67" s="7"/>
      <c r="DQ67" s="7"/>
      <c r="DR67" s="7"/>
      <c r="DS67" s="7"/>
      <c r="DT67" s="7"/>
      <c r="DU67" s="7"/>
      <c r="DV67" s="7"/>
      <c r="DW67" s="7"/>
      <c r="DX67" s="7"/>
      <c r="DY67" s="7"/>
      <c r="DZ67" s="7"/>
      <c r="EA67" s="7"/>
      <c r="EB67" s="7"/>
      <c r="EC67" s="7"/>
      <c r="ED67" s="7"/>
      <c r="EE67" s="7"/>
      <c r="EF67" s="7"/>
      <c r="EG67" s="7"/>
      <c r="EH67" s="7"/>
      <c r="EI67" s="7"/>
      <c r="EJ67" s="7"/>
      <c r="EK67" s="7"/>
      <c r="EL67" s="7"/>
      <c r="EM67" s="7"/>
      <c r="EN67" s="7"/>
      <c r="EO67" s="7"/>
      <c r="EP67" s="7"/>
      <c r="EQ67" s="7"/>
      <c r="ER67" s="7"/>
      <c r="ES67" s="7"/>
      <c r="ET67" s="7"/>
      <c r="EU67" s="7"/>
      <c r="EV67" s="7"/>
      <c r="EW67" s="7"/>
      <c r="EX67" s="7"/>
      <c r="EY67" s="7"/>
      <c r="EZ67" s="7"/>
      <c r="FA67" s="7"/>
      <c r="FB67" s="7"/>
      <c r="FC67" s="7"/>
      <c r="FD67" s="7"/>
      <c r="FE67" s="7"/>
      <c r="FF67" s="7"/>
      <c r="FG67" s="7"/>
      <c r="FH67" s="7"/>
      <c r="FI67" s="7"/>
      <c r="FJ67" s="7"/>
      <c r="FK67" s="7"/>
      <c r="FL67" s="7"/>
      <c r="FM67" s="7"/>
      <c r="FN67" s="7"/>
      <c r="FO67" s="7"/>
      <c r="FP67" s="7"/>
      <c r="FQ67" s="7"/>
      <c r="FR67" s="7"/>
      <c r="FS67" s="7"/>
      <c r="FT67" s="7"/>
      <c r="FU67" s="7"/>
      <c r="FV67" s="7"/>
      <c r="FW67" s="7"/>
      <c r="FX67" s="7"/>
      <c r="FY67" s="7"/>
      <c r="FZ67" s="7"/>
      <c r="GA67" s="7"/>
      <c r="GB67" s="7"/>
      <c r="GC67" s="7"/>
      <c r="GD67" s="7"/>
      <c r="GE67" s="7"/>
      <c r="GF67" s="7"/>
      <c r="GG67" s="7"/>
      <c r="GH67" s="7"/>
      <c r="GI67" s="7"/>
      <c r="GJ67" s="7"/>
      <c r="GK67" s="7"/>
      <c r="GL67" s="7"/>
      <c r="GM67" s="7"/>
      <c r="GN67" s="7"/>
      <c r="GO67" s="7"/>
      <c r="GP67" s="7"/>
      <c r="GQ67" s="7"/>
      <c r="GR67" s="7"/>
      <c r="GS67" s="7"/>
      <c r="GT67" s="7"/>
      <c r="GU67" s="7"/>
      <c r="GV67" s="7"/>
      <c r="GW67" s="7"/>
      <c r="GX67" s="7"/>
      <c r="GY67" s="7"/>
      <c r="GZ67" s="7"/>
      <c r="HA67" s="7"/>
      <c r="HB67" s="7"/>
      <c r="HC67" s="7"/>
      <c r="HD67" s="7"/>
      <c r="HE67" s="7"/>
      <c r="HF67" s="7"/>
      <c r="HG67" s="7"/>
      <c r="HH67" s="7"/>
      <c r="HI67" s="7"/>
      <c r="HJ67" s="7"/>
      <c r="HK67" s="7"/>
      <c r="HL67" s="7"/>
      <c r="HM67" s="7"/>
      <c r="HN67" s="7"/>
      <c r="HO67" s="7"/>
      <c r="HP67" s="7"/>
      <c r="HQ67" s="7"/>
      <c r="HR67" s="7"/>
      <c r="HS67" s="7"/>
      <c r="HT67" s="7"/>
      <c r="HU67" s="7"/>
      <c r="HV67" s="7"/>
      <c r="HW67" s="7"/>
      <c r="HX67" s="7"/>
      <c r="HY67" s="7"/>
      <c r="HZ67" s="7"/>
      <c r="IA67" s="7"/>
      <c r="IB67" s="7"/>
      <c r="IC67" s="7"/>
      <c r="ID67" s="7"/>
      <c r="IE67" s="7"/>
      <c r="IF67" s="7"/>
      <c r="IG67" s="7"/>
      <c r="IH67" s="7"/>
      <c r="II67" s="7"/>
      <c r="IJ67" s="7"/>
      <c r="IK67" s="7"/>
      <c r="IL67" s="7"/>
      <c r="IM67" s="7"/>
      <c r="IN67" s="7"/>
      <c r="IO67" s="7"/>
      <c r="IP67" s="7"/>
      <c r="IQ67" s="7"/>
      <c r="IR67" s="7"/>
      <c r="IS67" s="7"/>
      <c r="IT67" s="7"/>
      <c r="IU67" s="7"/>
      <c r="IV67" s="7"/>
    </row>
    <row r="68" spans="1:256" s="8" customFormat="1" ht="13.8" x14ac:dyDescent="0.25">
      <c r="A68" s="6"/>
      <c r="B68" s="10"/>
      <c r="C68" s="10"/>
      <c r="D68" s="10"/>
      <c r="E68" s="10"/>
      <c r="F68" s="10"/>
      <c r="G68" s="9"/>
      <c r="H68" s="9"/>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7"/>
      <c r="BK68" s="7"/>
      <c r="BL68" s="7"/>
      <c r="BM68" s="7"/>
      <c r="BN68" s="7"/>
      <c r="BO68" s="7"/>
      <c r="BP68" s="7"/>
      <c r="BQ68" s="7"/>
      <c r="BR68" s="7"/>
      <c r="BS68" s="7"/>
      <c r="BT68" s="7"/>
      <c r="BU68" s="7"/>
      <c r="BV68" s="7"/>
      <c r="BW68" s="7"/>
      <c r="BX68" s="7"/>
      <c r="BY68" s="7"/>
      <c r="BZ68" s="7"/>
      <c r="CA68" s="7"/>
      <c r="CB68" s="7"/>
      <c r="CC68" s="7"/>
      <c r="CD68" s="7"/>
      <c r="CE68" s="7"/>
      <c r="CF68" s="7"/>
      <c r="CG68" s="7"/>
      <c r="CH68" s="7"/>
      <c r="CI68" s="7"/>
      <c r="CJ68" s="7"/>
      <c r="CK68" s="7"/>
      <c r="CL68" s="7"/>
      <c r="CM68" s="7"/>
      <c r="CN68" s="7"/>
      <c r="CO68" s="7"/>
      <c r="CP68" s="7"/>
      <c r="CQ68" s="7"/>
      <c r="CR68" s="7"/>
      <c r="CS68" s="7"/>
      <c r="CT68" s="7"/>
      <c r="CU68" s="7"/>
      <c r="CV68" s="7"/>
      <c r="CW68" s="7"/>
      <c r="CX68" s="7"/>
      <c r="CY68" s="7"/>
      <c r="CZ68" s="7"/>
      <c r="DA68" s="7"/>
      <c r="DB68" s="7"/>
      <c r="DC68" s="7"/>
      <c r="DD68" s="7"/>
      <c r="DE68" s="7"/>
      <c r="DF68" s="7"/>
      <c r="DG68" s="7"/>
      <c r="DH68" s="7"/>
      <c r="DI68" s="7"/>
      <c r="DJ68" s="7"/>
      <c r="DK68" s="7"/>
      <c r="DL68" s="7"/>
      <c r="DM68" s="7"/>
      <c r="DN68" s="7"/>
      <c r="DO68" s="7"/>
      <c r="DP68" s="7"/>
      <c r="DQ68" s="7"/>
      <c r="DR68" s="7"/>
      <c r="DS68" s="7"/>
      <c r="DT68" s="7"/>
      <c r="DU68" s="7"/>
      <c r="DV68" s="7"/>
      <c r="DW68" s="7"/>
      <c r="DX68" s="7"/>
      <c r="DY68" s="7"/>
      <c r="DZ68" s="7"/>
      <c r="EA68" s="7"/>
      <c r="EB68" s="7"/>
      <c r="EC68" s="7"/>
      <c r="ED68" s="7"/>
      <c r="EE68" s="7"/>
      <c r="EF68" s="7"/>
      <c r="EG68" s="7"/>
      <c r="EH68" s="7"/>
      <c r="EI68" s="7"/>
      <c r="EJ68" s="7"/>
      <c r="EK68" s="7"/>
      <c r="EL68" s="7"/>
      <c r="EM68" s="7"/>
      <c r="EN68" s="7"/>
      <c r="EO68" s="7"/>
      <c r="EP68" s="7"/>
      <c r="EQ68" s="7"/>
      <c r="ER68" s="7"/>
      <c r="ES68" s="7"/>
      <c r="ET68" s="7"/>
      <c r="EU68" s="7"/>
      <c r="EV68" s="7"/>
      <c r="EW68" s="7"/>
      <c r="EX68" s="7"/>
      <c r="EY68" s="7"/>
      <c r="EZ68" s="7"/>
      <c r="FA68" s="7"/>
      <c r="FB68" s="7"/>
      <c r="FC68" s="7"/>
      <c r="FD68" s="7"/>
      <c r="FE68" s="7"/>
      <c r="FF68" s="7"/>
      <c r="FG68" s="7"/>
      <c r="FH68" s="7"/>
      <c r="FI68" s="7"/>
      <c r="FJ68" s="7"/>
      <c r="FK68" s="7"/>
      <c r="FL68" s="7"/>
      <c r="FM68" s="7"/>
      <c r="FN68" s="7"/>
      <c r="FO68" s="7"/>
      <c r="FP68" s="7"/>
      <c r="FQ68" s="7"/>
      <c r="FR68" s="7"/>
      <c r="FS68" s="7"/>
      <c r="FT68" s="7"/>
      <c r="FU68" s="7"/>
      <c r="FV68" s="7"/>
      <c r="FW68" s="7"/>
      <c r="FX68" s="7"/>
      <c r="FY68" s="7"/>
      <c r="FZ68" s="7"/>
      <c r="GA68" s="7"/>
      <c r="GB68" s="7"/>
      <c r="GC68" s="7"/>
      <c r="GD68" s="7"/>
      <c r="GE68" s="7"/>
      <c r="GF68" s="7"/>
      <c r="GG68" s="7"/>
      <c r="GH68" s="7"/>
      <c r="GI68" s="7"/>
      <c r="GJ68" s="7"/>
      <c r="GK68" s="7"/>
      <c r="GL68" s="7"/>
      <c r="GM68" s="7"/>
      <c r="GN68" s="7"/>
      <c r="GO68" s="7"/>
      <c r="GP68" s="7"/>
      <c r="GQ68" s="7"/>
      <c r="GR68" s="7"/>
      <c r="GS68" s="7"/>
      <c r="GT68" s="7"/>
      <c r="GU68" s="7"/>
      <c r="GV68" s="7"/>
      <c r="GW68" s="7"/>
      <c r="GX68" s="7"/>
      <c r="GY68" s="7"/>
      <c r="GZ68" s="7"/>
      <c r="HA68" s="7"/>
      <c r="HB68" s="7"/>
      <c r="HC68" s="7"/>
      <c r="HD68" s="7"/>
      <c r="HE68" s="7"/>
      <c r="HF68" s="7"/>
      <c r="HG68" s="7"/>
      <c r="HH68" s="7"/>
      <c r="HI68" s="7"/>
      <c r="HJ68" s="7"/>
      <c r="HK68" s="7"/>
      <c r="HL68" s="7"/>
      <c r="HM68" s="7"/>
      <c r="HN68" s="7"/>
      <c r="HO68" s="7"/>
      <c r="HP68" s="7"/>
      <c r="HQ68" s="7"/>
      <c r="HR68" s="7"/>
      <c r="HS68" s="7"/>
      <c r="HT68" s="7"/>
      <c r="HU68" s="7"/>
      <c r="HV68" s="7"/>
      <c r="HW68" s="7"/>
      <c r="HX68" s="7"/>
      <c r="HY68" s="7"/>
      <c r="HZ68" s="7"/>
      <c r="IA68" s="7"/>
      <c r="IB68" s="7"/>
      <c r="IC68" s="7"/>
      <c r="ID68" s="7"/>
      <c r="IE68" s="7"/>
      <c r="IF68" s="7"/>
      <c r="IG68" s="7"/>
      <c r="IH68" s="7"/>
      <c r="II68" s="7"/>
      <c r="IJ68" s="7"/>
      <c r="IK68" s="7"/>
      <c r="IL68" s="7"/>
      <c r="IM68" s="7"/>
      <c r="IN68" s="7"/>
      <c r="IO68" s="7"/>
      <c r="IP68" s="7"/>
      <c r="IQ68" s="7"/>
      <c r="IR68" s="7"/>
      <c r="IS68" s="7"/>
      <c r="IT68" s="7"/>
      <c r="IU68" s="7"/>
      <c r="IV68" s="7"/>
    </row>
    <row r="69" spans="1:256" s="8" customFormat="1" ht="13.8" x14ac:dyDescent="0.25">
      <c r="A69" s="6"/>
      <c r="B69" s="10"/>
      <c r="C69" s="10"/>
      <c r="D69" s="10"/>
      <c r="E69" s="10"/>
      <c r="F69" s="10"/>
      <c r="G69" s="9"/>
      <c r="H69" s="9"/>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7"/>
      <c r="BK69" s="7"/>
      <c r="BL69" s="7"/>
      <c r="BM69" s="7"/>
      <c r="BN69" s="7"/>
      <c r="BO69" s="7"/>
      <c r="BP69" s="7"/>
      <c r="BQ69" s="7"/>
      <c r="BR69" s="7"/>
      <c r="BS69" s="7"/>
      <c r="BT69" s="7"/>
      <c r="BU69" s="7"/>
      <c r="BV69" s="7"/>
      <c r="BW69" s="7"/>
      <c r="BX69" s="7"/>
      <c r="BY69" s="7"/>
      <c r="BZ69" s="7"/>
      <c r="CA69" s="7"/>
      <c r="CB69" s="7"/>
      <c r="CC69" s="7"/>
      <c r="CD69" s="7"/>
      <c r="CE69" s="7"/>
      <c r="CF69" s="7"/>
      <c r="CG69" s="7"/>
      <c r="CH69" s="7"/>
      <c r="CI69" s="7"/>
      <c r="CJ69" s="7"/>
      <c r="CK69" s="7"/>
      <c r="CL69" s="7"/>
      <c r="CM69" s="7"/>
      <c r="CN69" s="7"/>
      <c r="CO69" s="7"/>
      <c r="CP69" s="7"/>
      <c r="CQ69" s="7"/>
      <c r="CR69" s="7"/>
      <c r="CS69" s="7"/>
      <c r="CT69" s="7"/>
      <c r="CU69" s="7"/>
      <c r="CV69" s="7"/>
      <c r="CW69" s="7"/>
      <c r="CX69" s="7"/>
      <c r="CY69" s="7"/>
      <c r="CZ69" s="7"/>
      <c r="DA69" s="7"/>
      <c r="DB69" s="7"/>
      <c r="DC69" s="7"/>
      <c r="DD69" s="7"/>
      <c r="DE69" s="7"/>
      <c r="DF69" s="7"/>
      <c r="DG69" s="7"/>
      <c r="DH69" s="7"/>
      <c r="DI69" s="7"/>
      <c r="DJ69" s="7"/>
      <c r="DK69" s="7"/>
      <c r="DL69" s="7"/>
      <c r="DM69" s="7"/>
      <c r="DN69" s="7"/>
      <c r="DO69" s="7"/>
      <c r="DP69" s="7"/>
      <c r="DQ69" s="7"/>
      <c r="DR69" s="7"/>
      <c r="DS69" s="7"/>
      <c r="DT69" s="7"/>
      <c r="DU69" s="7"/>
      <c r="DV69" s="7"/>
      <c r="DW69" s="7"/>
      <c r="DX69" s="7"/>
      <c r="DY69" s="7"/>
      <c r="DZ69" s="7"/>
      <c r="EA69" s="7"/>
      <c r="EB69" s="7"/>
      <c r="EC69" s="7"/>
      <c r="ED69" s="7"/>
      <c r="EE69" s="7"/>
      <c r="EF69" s="7"/>
      <c r="EG69" s="7"/>
      <c r="EH69" s="7"/>
      <c r="EI69" s="7"/>
      <c r="EJ69" s="7"/>
      <c r="EK69" s="7"/>
      <c r="EL69" s="7"/>
      <c r="EM69" s="7"/>
      <c r="EN69" s="7"/>
      <c r="EO69" s="7"/>
      <c r="EP69" s="7"/>
      <c r="EQ69" s="7"/>
      <c r="ER69" s="7"/>
      <c r="ES69" s="7"/>
      <c r="ET69" s="7"/>
      <c r="EU69" s="7"/>
      <c r="EV69" s="7"/>
      <c r="EW69" s="7"/>
      <c r="EX69" s="7"/>
      <c r="EY69" s="7"/>
      <c r="EZ69" s="7"/>
      <c r="FA69" s="7"/>
      <c r="FB69" s="7"/>
      <c r="FC69" s="7"/>
      <c r="FD69" s="7"/>
      <c r="FE69" s="7"/>
      <c r="FF69" s="7"/>
      <c r="FG69" s="7"/>
      <c r="FH69" s="7"/>
      <c r="FI69" s="7"/>
      <c r="FJ69" s="7"/>
      <c r="FK69" s="7"/>
      <c r="FL69" s="7"/>
      <c r="FM69" s="7"/>
      <c r="FN69" s="7"/>
      <c r="FO69" s="7"/>
      <c r="FP69" s="7"/>
      <c r="FQ69" s="7"/>
      <c r="FR69" s="7"/>
      <c r="FS69" s="7"/>
      <c r="FT69" s="7"/>
      <c r="FU69" s="7"/>
      <c r="FV69" s="7"/>
      <c r="FW69" s="7"/>
      <c r="FX69" s="7"/>
      <c r="FY69" s="7"/>
      <c r="FZ69" s="7"/>
      <c r="GA69" s="7"/>
      <c r="GB69" s="7"/>
      <c r="GC69" s="7"/>
      <c r="GD69" s="7"/>
      <c r="GE69" s="7"/>
      <c r="GF69" s="7"/>
      <c r="GG69" s="7"/>
      <c r="GH69" s="7"/>
      <c r="GI69" s="7"/>
      <c r="GJ69" s="7"/>
      <c r="GK69" s="7"/>
      <c r="GL69" s="7"/>
      <c r="GM69" s="7"/>
      <c r="GN69" s="7"/>
      <c r="GO69" s="7"/>
      <c r="GP69" s="7"/>
      <c r="GQ69" s="7"/>
      <c r="GR69" s="7"/>
      <c r="GS69" s="7"/>
      <c r="GT69" s="7"/>
      <c r="GU69" s="7"/>
      <c r="GV69" s="7"/>
      <c r="GW69" s="7"/>
      <c r="GX69" s="7"/>
      <c r="GY69" s="7"/>
      <c r="GZ69" s="7"/>
      <c r="HA69" s="7"/>
      <c r="HB69" s="7"/>
      <c r="HC69" s="7"/>
      <c r="HD69" s="7"/>
      <c r="HE69" s="7"/>
      <c r="HF69" s="7"/>
      <c r="HG69" s="7"/>
      <c r="HH69" s="7"/>
      <c r="HI69" s="7"/>
      <c r="HJ69" s="7"/>
      <c r="HK69" s="7"/>
      <c r="HL69" s="7"/>
      <c r="HM69" s="7"/>
      <c r="HN69" s="7"/>
      <c r="HO69" s="7"/>
      <c r="HP69" s="7"/>
      <c r="HQ69" s="7"/>
      <c r="HR69" s="7"/>
      <c r="HS69" s="7"/>
      <c r="HT69" s="7"/>
      <c r="HU69" s="7"/>
      <c r="HV69" s="7"/>
      <c r="HW69" s="7"/>
      <c r="HX69" s="7"/>
      <c r="HY69" s="7"/>
      <c r="HZ69" s="7"/>
      <c r="IA69" s="7"/>
      <c r="IB69" s="7"/>
      <c r="IC69" s="7"/>
      <c r="ID69" s="7"/>
      <c r="IE69" s="7"/>
      <c r="IF69" s="7"/>
      <c r="IG69" s="7"/>
      <c r="IH69" s="7"/>
      <c r="II69" s="7"/>
      <c r="IJ69" s="7"/>
      <c r="IK69" s="7"/>
      <c r="IL69" s="7"/>
      <c r="IM69" s="7"/>
      <c r="IN69" s="7"/>
      <c r="IO69" s="7"/>
      <c r="IP69" s="7"/>
      <c r="IQ69" s="7"/>
      <c r="IR69" s="7"/>
      <c r="IS69" s="7"/>
      <c r="IT69" s="7"/>
      <c r="IU69" s="7"/>
      <c r="IV69" s="7"/>
    </row>
    <row r="70" spans="1:256" s="8" customFormat="1" ht="13.8" x14ac:dyDescent="0.25">
      <c r="A70" s="6"/>
      <c r="B70" s="10"/>
      <c r="C70" s="10"/>
      <c r="D70" s="10"/>
      <c r="E70" s="10"/>
      <c r="F70" s="10"/>
      <c r="G70" s="9"/>
      <c r="H70" s="9"/>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7"/>
      <c r="BK70" s="7"/>
      <c r="BL70" s="7"/>
      <c r="BM70" s="7"/>
      <c r="BN70" s="7"/>
      <c r="BO70" s="7"/>
      <c r="BP70" s="7"/>
      <c r="BQ70" s="7"/>
      <c r="BR70" s="7"/>
      <c r="BS70" s="7"/>
      <c r="BT70" s="7"/>
      <c r="BU70" s="7"/>
      <c r="BV70" s="7"/>
      <c r="BW70" s="7"/>
      <c r="BX70" s="7"/>
      <c r="BY70" s="7"/>
      <c r="BZ70" s="7"/>
      <c r="CA70" s="7"/>
      <c r="CB70" s="7"/>
      <c r="CC70" s="7"/>
      <c r="CD70" s="7"/>
      <c r="CE70" s="7"/>
      <c r="CF70" s="7"/>
      <c r="CG70" s="7"/>
      <c r="CH70" s="7"/>
      <c r="CI70" s="7"/>
      <c r="CJ70" s="7"/>
      <c r="CK70" s="7"/>
      <c r="CL70" s="7"/>
      <c r="CM70" s="7"/>
      <c r="CN70" s="7"/>
      <c r="CO70" s="7"/>
      <c r="CP70" s="7"/>
      <c r="CQ70" s="7"/>
      <c r="CR70" s="7"/>
      <c r="CS70" s="7"/>
      <c r="CT70" s="7"/>
      <c r="CU70" s="7"/>
      <c r="CV70" s="7"/>
      <c r="CW70" s="7"/>
      <c r="CX70" s="7"/>
      <c r="CY70" s="7"/>
      <c r="CZ70" s="7"/>
      <c r="DA70" s="7"/>
      <c r="DB70" s="7"/>
      <c r="DC70" s="7"/>
      <c r="DD70" s="7"/>
      <c r="DE70" s="7"/>
      <c r="DF70" s="7"/>
      <c r="DG70" s="7"/>
      <c r="DH70" s="7"/>
      <c r="DI70" s="7"/>
      <c r="DJ70" s="7"/>
      <c r="DK70" s="7"/>
      <c r="DL70" s="7"/>
      <c r="DM70" s="7"/>
      <c r="DN70" s="7"/>
      <c r="DO70" s="7"/>
      <c r="DP70" s="7"/>
      <c r="DQ70" s="7"/>
      <c r="DR70" s="7"/>
      <c r="DS70" s="7"/>
      <c r="DT70" s="7"/>
      <c r="DU70" s="7"/>
      <c r="DV70" s="7"/>
      <c r="DW70" s="7"/>
      <c r="DX70" s="7"/>
      <c r="DY70" s="7"/>
      <c r="DZ70" s="7"/>
      <c r="EA70" s="7"/>
      <c r="EB70" s="7"/>
      <c r="EC70" s="7"/>
      <c r="ED70" s="7"/>
      <c r="EE70" s="7"/>
      <c r="EF70" s="7"/>
      <c r="EG70" s="7"/>
      <c r="EH70" s="7"/>
      <c r="EI70" s="7"/>
      <c r="EJ70" s="7"/>
      <c r="EK70" s="7"/>
      <c r="EL70" s="7"/>
      <c r="EM70" s="7"/>
      <c r="EN70" s="7"/>
      <c r="EO70" s="7"/>
      <c r="EP70" s="7"/>
      <c r="EQ70" s="7"/>
      <c r="ER70" s="7"/>
      <c r="ES70" s="7"/>
      <c r="ET70" s="7"/>
      <c r="EU70" s="7"/>
      <c r="EV70" s="7"/>
      <c r="EW70" s="7"/>
      <c r="EX70" s="7"/>
      <c r="EY70" s="7"/>
      <c r="EZ70" s="7"/>
      <c r="FA70" s="7"/>
      <c r="FB70" s="7"/>
      <c r="FC70" s="7"/>
      <c r="FD70" s="7"/>
      <c r="FE70" s="7"/>
      <c r="FF70" s="7"/>
      <c r="FG70" s="7"/>
      <c r="FH70" s="7"/>
      <c r="FI70" s="7"/>
      <c r="FJ70" s="7"/>
      <c r="FK70" s="7"/>
      <c r="FL70" s="7"/>
      <c r="FM70" s="7"/>
      <c r="FN70" s="7"/>
      <c r="FO70" s="7"/>
      <c r="FP70" s="7"/>
      <c r="FQ70" s="7"/>
      <c r="FR70" s="7"/>
      <c r="FS70" s="7"/>
      <c r="FT70" s="7"/>
      <c r="FU70" s="7"/>
      <c r="FV70" s="7"/>
      <c r="FW70" s="7"/>
      <c r="FX70" s="7"/>
      <c r="FY70" s="7"/>
      <c r="FZ70" s="7"/>
      <c r="GA70" s="7"/>
      <c r="GB70" s="7"/>
      <c r="GC70" s="7"/>
      <c r="GD70" s="7"/>
      <c r="GE70" s="7"/>
      <c r="GF70" s="7"/>
      <c r="GG70" s="7"/>
      <c r="GH70" s="7"/>
      <c r="GI70" s="7"/>
      <c r="GJ70" s="7"/>
      <c r="GK70" s="7"/>
      <c r="GL70" s="7"/>
      <c r="GM70" s="7"/>
      <c r="GN70" s="7"/>
      <c r="GO70" s="7"/>
      <c r="GP70" s="7"/>
      <c r="GQ70" s="7"/>
      <c r="GR70" s="7"/>
      <c r="GS70" s="7"/>
      <c r="GT70" s="7"/>
      <c r="GU70" s="7"/>
      <c r="GV70" s="7"/>
      <c r="GW70" s="7"/>
      <c r="GX70" s="7"/>
      <c r="GY70" s="7"/>
      <c r="GZ70" s="7"/>
      <c r="HA70" s="7"/>
      <c r="HB70" s="7"/>
      <c r="HC70" s="7"/>
      <c r="HD70" s="7"/>
      <c r="HE70" s="7"/>
      <c r="HF70" s="7"/>
      <c r="HG70" s="7"/>
      <c r="HH70" s="7"/>
      <c r="HI70" s="7"/>
      <c r="HJ70" s="7"/>
      <c r="HK70" s="7"/>
      <c r="HL70" s="7"/>
      <c r="HM70" s="7"/>
      <c r="HN70" s="7"/>
      <c r="HO70" s="7"/>
      <c r="HP70" s="7"/>
      <c r="HQ70" s="7"/>
      <c r="HR70" s="7"/>
      <c r="HS70" s="7"/>
      <c r="HT70" s="7"/>
      <c r="HU70" s="7"/>
      <c r="HV70" s="7"/>
      <c r="HW70" s="7"/>
      <c r="HX70" s="7"/>
      <c r="HY70" s="7"/>
      <c r="HZ70" s="7"/>
      <c r="IA70" s="7"/>
      <c r="IB70" s="7"/>
      <c r="IC70" s="7"/>
      <c r="ID70" s="7"/>
      <c r="IE70" s="7"/>
      <c r="IF70" s="7"/>
      <c r="IG70" s="7"/>
      <c r="IH70" s="7"/>
      <c r="II70" s="7"/>
      <c r="IJ70" s="7"/>
      <c r="IK70" s="7"/>
      <c r="IL70" s="7"/>
      <c r="IM70" s="7"/>
      <c r="IN70" s="7"/>
      <c r="IO70" s="7"/>
      <c r="IP70" s="7"/>
      <c r="IQ70" s="7"/>
      <c r="IR70" s="7"/>
      <c r="IS70" s="7"/>
      <c r="IT70" s="7"/>
      <c r="IU70" s="7"/>
      <c r="IV70" s="7"/>
    </row>
    <row r="71" spans="1:256" x14ac:dyDescent="0.4">
      <c r="A71" s="1"/>
      <c r="G71" s="1"/>
      <c r="H71" s="1"/>
    </row>
    <row r="72" spans="1:256" x14ac:dyDescent="0.4">
      <c r="A72" s="1"/>
      <c r="G72" s="1"/>
      <c r="H72" s="1"/>
    </row>
    <row r="73" spans="1:256" x14ac:dyDescent="0.4">
      <c r="A73" s="1"/>
      <c r="G73" s="1"/>
      <c r="H73" s="1"/>
    </row>
    <row r="74" spans="1:256" x14ac:dyDescent="0.4">
      <c r="A74" s="1"/>
      <c r="G74" s="1"/>
      <c r="H74" s="1"/>
    </row>
    <row r="75" spans="1:256" x14ac:dyDescent="0.4">
      <c r="A75" s="1"/>
      <c r="G75" s="1"/>
      <c r="H75" s="1"/>
    </row>
    <row r="76" spans="1:256" x14ac:dyDescent="0.4">
      <c r="A76" s="1"/>
      <c r="G76" s="1"/>
      <c r="H76" s="1"/>
    </row>
    <row r="77" spans="1:256" x14ac:dyDescent="0.4">
      <c r="A77" s="1"/>
      <c r="G77" s="1"/>
      <c r="H77" s="1"/>
    </row>
    <row r="78" spans="1:256" x14ac:dyDescent="0.4">
      <c r="A78" s="1"/>
      <c r="G78" s="1"/>
      <c r="H78" s="1"/>
    </row>
    <row r="79" spans="1:256" x14ac:dyDescent="0.4">
      <c r="A79" s="1"/>
      <c r="G79" s="1"/>
      <c r="H79" s="1"/>
    </row>
    <row r="80" spans="1:256" x14ac:dyDescent="0.4">
      <c r="A80" s="1"/>
      <c r="G80" s="1"/>
      <c r="H80" s="1"/>
    </row>
    <row r="81" s="1" customFormat="1" x14ac:dyDescent="0.4"/>
    <row r="82" s="1" customFormat="1" x14ac:dyDescent="0.4"/>
    <row r="83" s="1" customFormat="1" x14ac:dyDescent="0.4"/>
    <row r="84" s="1" customFormat="1" x14ac:dyDescent="0.4"/>
    <row r="85" s="1" customFormat="1" x14ac:dyDescent="0.4"/>
    <row r="86" s="1" customFormat="1" x14ac:dyDescent="0.4"/>
    <row r="87" s="1" customFormat="1" x14ac:dyDescent="0.4"/>
    <row r="88" s="1" customFormat="1" x14ac:dyDescent="0.4"/>
    <row r="89" s="1" customFormat="1" x14ac:dyDescent="0.4"/>
    <row r="90" s="1" customFormat="1" x14ac:dyDescent="0.4"/>
    <row r="91" s="1" customFormat="1" x14ac:dyDescent="0.4"/>
    <row r="92" s="1" customFormat="1" x14ac:dyDescent="0.4"/>
    <row r="93" s="1" customFormat="1" x14ac:dyDescent="0.4"/>
    <row r="94" s="1" customFormat="1" x14ac:dyDescent="0.4"/>
    <row r="95" s="1" customFormat="1" x14ac:dyDescent="0.4"/>
    <row r="96" s="1" customFormat="1" x14ac:dyDescent="0.4"/>
    <row r="97" s="1" customFormat="1" x14ac:dyDescent="0.4"/>
    <row r="98" s="1" customFormat="1" x14ac:dyDescent="0.4"/>
    <row r="99" s="1" customFormat="1" x14ac:dyDescent="0.4"/>
    <row r="100" s="1" customFormat="1" x14ac:dyDescent="0.4"/>
    <row r="101" s="1" customFormat="1" x14ac:dyDescent="0.4"/>
    <row r="102" s="1" customFormat="1" x14ac:dyDescent="0.4"/>
    <row r="103" s="1" customFormat="1" x14ac:dyDescent="0.4"/>
    <row r="104" s="1" customFormat="1" x14ac:dyDescent="0.4"/>
    <row r="105" s="1" customFormat="1" x14ac:dyDescent="0.4"/>
  </sheetData>
  <mergeCells count="38">
    <mergeCell ref="A58:F58"/>
    <mergeCell ref="D7:H7"/>
    <mergeCell ref="D8:H8"/>
    <mergeCell ref="A62:H62"/>
    <mergeCell ref="B66:E66"/>
    <mergeCell ref="A61:H61"/>
    <mergeCell ref="A56:H56"/>
    <mergeCell ref="A57:H57"/>
    <mergeCell ref="A60:H60"/>
    <mergeCell ref="A49:H49"/>
    <mergeCell ref="G47:H47"/>
    <mergeCell ref="A48:F48"/>
    <mergeCell ref="G48:H48"/>
    <mergeCell ref="A51:B51"/>
    <mergeCell ref="C51:J51"/>
    <mergeCell ref="A47:F47"/>
    <mergeCell ref="A4:H4"/>
    <mergeCell ref="A9:H9"/>
    <mergeCell ref="F10:F12"/>
    <mergeCell ref="G10:G13"/>
    <mergeCell ref="H10:H13"/>
    <mergeCell ref="A10:A13"/>
    <mergeCell ref="B2:H2"/>
    <mergeCell ref="B10:E11"/>
    <mergeCell ref="B12:C12"/>
    <mergeCell ref="C14:C15"/>
    <mergeCell ref="B14:B15"/>
    <mergeCell ref="D12:E12"/>
    <mergeCell ref="A5:C7"/>
    <mergeCell ref="A8:C8"/>
    <mergeCell ref="D5:H5"/>
    <mergeCell ref="D6:H6"/>
    <mergeCell ref="A14:A15"/>
    <mergeCell ref="E14:E15"/>
    <mergeCell ref="H14:H15"/>
    <mergeCell ref="G14:G15"/>
    <mergeCell ref="F14:F15"/>
    <mergeCell ref="D14:D15"/>
  </mergeCells>
  <phoneticPr fontId="12" type="noConversion"/>
  <pageMargins left="0.11811023622047245" right="0.11811023622047245" top="0" bottom="0" header="0.31496062992125984" footer="0.31496062992125984"/>
  <pageSetup paperSize="9" scale="4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Додаток №2</vt:lpstr>
      <vt:lpstr>'Додаток №2'!Область_друку</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2024-11-18T14:37:34Z</dcterms:modified>
  <cp:category/>
  <cp:contentStatus/>
</cp:coreProperties>
</file>