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227" documentId="13_ncr:1_{E61B6D90-791F-4464-B501-4E49F6C5C490}" xr6:coauthVersionLast="47" xr6:coauthVersionMax="47" xr10:uidLastSave="{8ED05ABA-2ECC-4515-95F8-E716169E3BC9}"/>
  <bookViews>
    <workbookView xWindow="28680" yWindow="-120" windowWidth="29040" windowHeight="15720" xr2:uid="{00000000-000D-0000-FFFF-FFFF00000000}"/>
  </bookViews>
  <sheets>
    <sheet name="Додаток №1" sheetId="6" r:id="rId1"/>
    <sheet name="Додаток №2_Розподіл" sheetId="8" r:id="rId2"/>
  </sheets>
  <definedNames>
    <definedName name="_xlnm.Print_Area" localSheetId="0">'Додаток №1'!$A$1:$M$35</definedName>
    <definedName name="_xlnm.Print_Area" localSheetId="1">'Додаток №2_Розподіл'!$A$1:$F$8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8" l="1"/>
  <c r="H16" i="6" l="1"/>
  <c r="H15" i="6"/>
  <c r="G17" i="6" l="1"/>
</calcChain>
</file>

<file path=xl/sharedStrings.xml><?xml version="1.0" encoding="utf-8"?>
<sst xmlns="http://schemas.openxmlformats.org/spreadsheetml/2006/main" count="49" uniqueCount="47">
  <si>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</si>
  <si>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</si>
  <si>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</si>
  <si>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</si>
  <si>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</si>
  <si>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</si>
  <si>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</si>
  <si>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</si>
  <si>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</si>
  <si>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</si>
  <si>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</si>
  <si>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</si>
  <si>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Запит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</si>
  <si>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</si>
  <si>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</si>
  <si>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</si>
  <si>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</si>
  <si>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</si>
  <si>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</si>
  <si>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</si>
  <si>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</si>
  <si>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</si>
  <si>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</si>
  <si>
    <t>Ми погоджуємось зафіксувати цінову пропозицію протягом 90 календарних днів з моменту подачі</t>
  </si>
  <si>
    <t>Додаток №1 до Запиту</t>
  </si>
  <si>
    <t>Найменування</t>
  </si>
  <si>
    <t>Кількість, шт</t>
  </si>
  <si>
    <t xml:space="preserve"> ** Закупівля відбувається одним лотом</t>
  </si>
  <si>
    <r>
      <t>Умови оплати:  _________________</t>
    </r>
    <r>
      <rPr>
        <sz val="12"/>
        <color rgb="FF000000"/>
        <rFont val="Times New Roman"/>
        <family val="1"/>
        <charset val="204"/>
      </rPr>
      <t> </t>
    </r>
    <r>
      <rPr>
        <b/>
        <i/>
        <sz val="12"/>
        <color rgb="FF000000"/>
        <rFont val="Times New Roman"/>
        <family val="1"/>
        <charset val="204"/>
      </rPr>
      <t>(</t>
    </r>
    <r>
      <rPr>
        <i/>
        <sz val="12"/>
        <color rgb="FF000000"/>
        <rFont val="Times New Roman"/>
        <family val="1"/>
        <charset val="204"/>
      </rPr>
      <t>прописати</t>
    </r>
    <r>
      <rPr>
        <b/>
        <i/>
        <sz val="12"/>
        <color rgb="FF000000"/>
        <rFont val="Times New Roman"/>
        <family val="1"/>
        <charset val="204"/>
      </rPr>
      <t>)</t>
    </r>
  </si>
  <si>
    <r>
      <t>Термін доставки з дати підписання договору: _________________</t>
    </r>
    <r>
      <rPr>
        <sz val="12"/>
        <color rgb="FF000000"/>
        <rFont val="Times New Roman"/>
        <family val="1"/>
        <charset val="204"/>
      </rPr>
      <t> </t>
    </r>
    <r>
      <rPr>
        <b/>
        <sz val="12"/>
        <color rgb="FF000000"/>
        <rFont val="Times New Roman"/>
        <family val="1"/>
        <charset val="204"/>
      </rPr>
      <t xml:space="preserve">(календарних днів, </t>
    </r>
    <r>
      <rPr>
        <i/>
        <sz val="12"/>
        <color rgb="FF000000"/>
        <rFont val="Times New Roman"/>
        <family val="1"/>
        <charset val="204"/>
      </rPr>
      <t>прописати</t>
    </r>
    <r>
      <rPr>
        <b/>
        <sz val="12"/>
        <color rgb="FF000000"/>
        <rFont val="Times New Roman"/>
        <family val="1"/>
        <charset val="204"/>
      </rPr>
      <t>)</t>
    </r>
  </si>
  <si>
    <t>Вказати модель та торгову марку</t>
  </si>
  <si>
    <t xml:space="preserve">Зазначити виробника, параметри та характеристики </t>
  </si>
  <si>
    <r>
      <t>(Назва Учасника),</t>
    </r>
    <r>
      <rPr>
        <sz val="11"/>
        <rFont val="Times New Roman"/>
        <family val="1"/>
        <charset val="204"/>
      </rPr>
      <t xml:space="preserve"> надає свою пропозицію щодо участі у закупівлі екшн-камери та кріплень для неї.</t>
    </r>
  </si>
  <si>
    <t>Екшн-камера GoPro HERO10 Black (CHDHX-102-RT)</t>
  </si>
  <si>
    <t>Набір кріплень 33в1 для екшн-камери  AC Prof</t>
  </si>
  <si>
    <t>Ми погоджуємося та ознайомлені з умовами типового Договору  ТЧХУ (Додаток №3 до Запиту).</t>
  </si>
  <si>
    <t>Розподіл продукції*</t>
  </si>
  <si>
    <t xml:space="preserve">№ </t>
  </si>
  <si>
    <t>*Точна адреса буде надана переможцю закупівлі під час підписання договору.</t>
  </si>
  <si>
    <t xml:space="preserve">                                Населений пункт
Найменування ТМЦ </t>
  </si>
  <si>
    <t>м. Київ</t>
  </si>
  <si>
    <t>м. Суми</t>
  </si>
  <si>
    <t>Додаток №2 до Запиту</t>
  </si>
  <si>
    <r>
      <rPr>
        <i/>
        <sz val="11"/>
        <color theme="1"/>
        <rFont val="Times New Roman"/>
        <family val="1"/>
        <charset val="204"/>
      </rPr>
      <t xml:space="preserve">Тип матриці: </t>
    </r>
    <r>
      <rPr>
        <sz val="11"/>
        <color theme="1"/>
        <rFont val="Times New Roman"/>
        <family val="1"/>
        <charset val="204"/>
      </rPr>
      <t xml:space="preserve">CMOS
</t>
    </r>
    <r>
      <rPr>
        <i/>
        <sz val="11"/>
        <color theme="1"/>
        <rFont val="Times New Roman"/>
        <family val="1"/>
        <charset val="204"/>
      </rPr>
      <t>Роздільна здатність матриці:</t>
    </r>
    <r>
      <rPr>
        <sz val="11"/>
        <color theme="1"/>
        <rFont val="Times New Roman"/>
        <family val="1"/>
        <charset val="204"/>
      </rPr>
      <t xml:space="preserve"> 23 Мп
</t>
    </r>
    <r>
      <rPr>
        <i/>
        <sz val="11"/>
        <color theme="1"/>
        <rFont val="Times New Roman"/>
        <family val="1"/>
        <charset val="204"/>
      </rPr>
      <t>Розмір матриці:</t>
    </r>
    <r>
      <rPr>
        <sz val="11"/>
        <color theme="1"/>
        <rFont val="Times New Roman"/>
        <family val="1"/>
        <charset val="204"/>
      </rPr>
      <t xml:space="preserve"> 1/2.3"
</t>
    </r>
    <r>
      <rPr>
        <i/>
        <sz val="11"/>
        <color theme="1"/>
        <rFont val="Times New Roman"/>
        <family val="1"/>
        <charset val="204"/>
      </rPr>
      <t>Форм-фактор:</t>
    </r>
    <r>
      <rPr>
        <sz val="11"/>
        <color theme="1"/>
        <rFont val="Times New Roman"/>
        <family val="1"/>
        <charset val="204"/>
      </rPr>
      <t xml:space="preserve"> моноблок
</t>
    </r>
    <r>
      <rPr>
        <i/>
        <sz val="11"/>
        <color theme="1"/>
        <rFont val="Times New Roman"/>
        <family val="1"/>
        <charset val="204"/>
      </rPr>
      <t xml:space="preserve">Роз'єми: </t>
    </r>
    <r>
      <rPr>
        <sz val="11"/>
        <color theme="1"/>
        <rFont val="Times New Roman"/>
        <family val="1"/>
        <charset val="204"/>
      </rPr>
      <t xml:space="preserve">USB Type-C
</t>
    </r>
    <r>
      <rPr>
        <i/>
        <sz val="11"/>
        <color theme="1"/>
        <rFont val="Times New Roman"/>
        <family val="1"/>
        <charset val="204"/>
      </rPr>
      <t xml:space="preserve">Бездротові інтерфейси: </t>
    </r>
    <r>
      <rPr>
        <sz val="11"/>
        <color theme="1"/>
        <rFont val="Times New Roman"/>
        <family val="1"/>
        <charset val="204"/>
      </rPr>
      <t xml:space="preserve">Wi-Fi, Bluetooth
</t>
    </r>
    <r>
      <rPr>
        <i/>
        <sz val="11"/>
        <color theme="1"/>
        <rFont val="Times New Roman"/>
        <family val="1"/>
        <charset val="204"/>
      </rPr>
      <t xml:space="preserve">Тип пам'яті: </t>
    </r>
    <r>
      <rPr>
        <sz val="11"/>
        <color theme="1"/>
        <rFont val="Times New Roman"/>
        <family val="1"/>
        <charset val="204"/>
      </rPr>
      <t xml:space="preserve">MicroSD
</t>
    </r>
    <r>
      <rPr>
        <i/>
        <sz val="11"/>
        <color theme="1"/>
        <rFont val="Times New Roman"/>
        <family val="1"/>
        <charset val="204"/>
      </rPr>
      <t>Баланс білого:</t>
    </r>
    <r>
      <rPr>
        <sz val="11"/>
        <color theme="1"/>
        <rFont val="Times New Roman"/>
        <family val="1"/>
        <charset val="204"/>
      </rPr>
      <t xml:space="preserve"> ручний
</t>
    </r>
    <r>
      <rPr>
        <i/>
        <sz val="11"/>
        <color theme="1"/>
        <rFont val="Times New Roman"/>
        <family val="1"/>
        <charset val="204"/>
      </rPr>
      <t xml:space="preserve">Максимальна роздільна здатність відеозйомки: </t>
    </r>
    <r>
      <rPr>
        <sz val="11"/>
        <color theme="1"/>
        <rFont val="Times New Roman"/>
        <family val="1"/>
        <charset val="204"/>
      </rPr>
      <t xml:space="preserve">5.3К (5312 x 2988)
</t>
    </r>
    <r>
      <rPr>
        <i/>
        <sz val="11"/>
        <color theme="1"/>
        <rFont val="Times New Roman"/>
        <family val="1"/>
        <charset val="204"/>
      </rPr>
      <t>Режим фотографування:</t>
    </r>
    <r>
      <rPr>
        <sz val="11"/>
        <color theme="1"/>
        <rFont val="Times New Roman"/>
        <family val="1"/>
        <charset val="204"/>
      </rPr>
      <t xml:space="preserve"> 23 мп / зум 2x / окреме фото / нічна зйомка / liveburst / серійна зйомка 25 кадрів / с / RAW / TimeLaps
</t>
    </r>
    <r>
      <rPr>
        <i/>
        <sz val="11"/>
        <color theme="1"/>
        <rFont val="Times New Roman"/>
        <family val="1"/>
        <charset val="204"/>
      </rPr>
      <t>Запис аудіо:</t>
    </r>
    <r>
      <rPr>
        <sz val="11"/>
        <color theme="1"/>
        <rFont val="Times New Roman"/>
        <family val="1"/>
        <charset val="204"/>
      </rPr>
      <t xml:space="preserve">
- Запис з 3 мікрофонів з поліпшеним придушенням шуму вітру
- Стереозвук
- Звукозапис у форматі RAW
</t>
    </r>
    <r>
      <rPr>
        <i/>
        <sz val="11"/>
        <color theme="1"/>
        <rFont val="Times New Roman"/>
        <family val="1"/>
        <charset val="204"/>
      </rPr>
      <t>Ємність акумулятора, мАг:</t>
    </r>
    <r>
      <rPr>
        <sz val="11"/>
        <color theme="1"/>
        <rFont val="Times New Roman"/>
        <family val="1"/>
        <charset val="204"/>
      </rPr>
      <t xml:space="preserve"> 1 720 мАг
</t>
    </r>
    <r>
      <rPr>
        <i/>
        <sz val="11"/>
        <color theme="1"/>
        <rFont val="Times New Roman"/>
        <family val="1"/>
        <charset val="204"/>
      </rPr>
      <t>Комплектація:</t>
    </r>
    <r>
      <rPr>
        <sz val="11"/>
        <color theme="1"/>
        <rFont val="Times New Roman"/>
        <family val="1"/>
        <charset val="204"/>
      </rPr>
      <t xml:space="preserve"> камера, акумулятор, Кріпильна пряжка + кріпильний гвинт; Вигнуте кріплення, що клеїться; кабель USB-C, захисний чохол (футляр)</t>
    </r>
  </si>
  <si>
    <r>
      <t xml:space="preserve">Даний комплект сумісний з усіма екшн-камерами стандартного форм фактора.
</t>
    </r>
    <r>
      <rPr>
        <b/>
        <i/>
        <sz val="11"/>
        <color theme="1"/>
        <rFont val="Times New Roman"/>
        <family val="1"/>
        <charset val="204"/>
      </rPr>
      <t xml:space="preserve">Склад набору: </t>
    </r>
    <r>
      <rPr>
        <sz val="11"/>
        <color theme="1"/>
        <rFont val="Times New Roman"/>
        <family val="1"/>
        <charset val="204"/>
      </rPr>
      <t>кріплення на груди, голову, руки, шолом, кермо-трубу,штатив, монопод, прищіпка, присоска, ручка-поплавок, шарнірний кронштейн,  подовжувач на шолом, три низькі кліпси, дві високі кліпси, три плоских та два сферичених адаптера на клею, адаптер 1/4 дюйма, дванадцять вставок проти запотівання, чотири гвинти, ключ, сумочка, страхувальне кріплення, кірплення для пульта, твердий кейс.</t>
    </r>
  </si>
  <si>
    <t xml:space="preserve">Набір кріплень 33в1 для екшн-камери </t>
  </si>
  <si>
    <t>Ми погоджуємось, що всі витрати, пов’язані з доставкою товару, завантажувально-розвантажувальними роботами, здійснюються за рахунок Постачальника за адресами, зазначеними в Розподілі.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</si>
</sst>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wrapText="1"/>
    </xf>
    <xf numFmtId="0" fontId="6" fillId="0" borderId="28" xfId="0" applyFont="1" applyBorder="1" applyAlignment="1">
      <alignment horizontal="center" vertical="center" wrapText="1"/>
    </xf>
    <xf numFmtId="1" fontId="13" fillId="0" borderId="29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4" fontId="13" fillId="0" borderId="23" xfId="0" applyNumberFormat="1" applyFont="1" applyBorder="1" applyAlignment="1">
      <alignment horizontal="center" vertical="center" wrapText="1"/>
    </xf>
    <xf numFmtId="4" fontId="13" fillId="0" borderId="31" xfId="0" applyNumberFormat="1" applyFont="1" applyBorder="1" applyAlignment="1">
      <alignment horizontal="center" vertical="center" wrapText="1"/>
    </xf>
    <xf numFmtId="4" fontId="13" fillId="0" borderId="17" xfId="0" applyNumberFormat="1" applyFont="1" applyBorder="1" applyAlignment="1">
      <alignment horizontal="center" vertical="center" wrapText="1"/>
    </xf>
    <xf numFmtId="4" fontId="13" fillId="0" borderId="24" xfId="0" applyNumberFormat="1" applyFont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left" vertical="center" wrapText="1"/>
    </xf>
    <xf numFmtId="0" fontId="5" fillId="0" borderId="33" xfId="0" applyFont="1" applyBorder="1" applyAlignment="1">
      <alignment wrapText="1"/>
    </xf>
    <xf numFmtId="0" fontId="4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6" fillId="2" borderId="19" xfId="0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7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4" fontId="3" fillId="0" borderId="2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14" xfId="0" applyFont="1" applyBorder="1" applyAlignment="1">
      <alignment horizontal="left" vertical="center"/>
    </xf>
    <xf numFmtId="0" fontId="6" fillId="0" borderId="39" xfId="0" applyFont="1" applyBorder="1" applyAlignment="1">
      <alignment horizontal="center" vertical="top" wrapText="1"/>
    </xf>
    <xf numFmtId="0" fontId="6" fillId="0" borderId="40" xfId="0" applyFont="1" applyBorder="1" applyAlignment="1">
      <alignment horizontal="center" vertical="top" wrapText="1"/>
    </xf>
    <xf numFmtId="0" fontId="6" fillId="0" borderId="41" xfId="0" applyFont="1" applyBorder="1" applyAlignment="1">
      <alignment horizontal="center" vertical="top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4" fontId="13" fillId="3" borderId="30" xfId="0" applyNumberFormat="1" applyFont="1" applyFill="1" applyBorder="1" applyAlignment="1">
      <alignment horizontal="center" vertical="center" wrapText="1"/>
    </xf>
    <xf numFmtId="4" fontId="13" fillId="3" borderId="3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" fillId="3" borderId="12" xfId="0" applyFont="1" applyFill="1" applyBorder="1" applyAlignment="1">
      <alignment horizontal="right" vertical="center"/>
    </xf>
    <xf numFmtId="0" fontId="3" fillId="3" borderId="20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right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4" borderId="42" xfId="0" applyFont="1" applyFill="1" applyBorder="1" applyAlignment="1">
      <alignment horizontal="center" vertical="center" wrapText="1"/>
    </xf>
    <xf numFmtId="0" fontId="25" fillId="4" borderId="42" xfId="0" applyFont="1" applyFill="1" applyBorder="1" applyAlignment="1">
      <alignment horizontal="center" vertical="center" wrapText="1"/>
    </xf>
    <xf numFmtId="0" fontId="24" fillId="5" borderId="42" xfId="0" applyFont="1" applyFill="1" applyBorder="1" applyAlignment="1">
      <alignment horizontal="center" vertical="center" wrapText="1"/>
    </xf>
    <xf numFmtId="0" fontId="10" fillId="5" borderId="42" xfId="0" applyFont="1" applyFill="1" applyBorder="1" applyAlignment="1">
      <alignment horizontal="center" vertical="center" wrapText="1"/>
    </xf>
    <xf numFmtId="3" fontId="24" fillId="5" borderId="42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6" fillId="0" borderId="0" xfId="0" applyFont="1"/>
    <xf numFmtId="0" fontId="24" fillId="4" borderId="43" xfId="0" applyFont="1" applyFill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V73"/>
  <sheetViews>
    <sheetView showGridLines="0" tabSelected="1" topLeftCell="A15" zoomScaleNormal="100" zoomScaleSheetLayoutView="80" workbookViewId="0">
      <selection activeCell="A28" sqref="A28:H28"/>
    </sheetView>
  </sheetViews>
  <sheetFormatPr defaultColWidth="9.109375" defaultRowHeight="21" x14ac:dyDescent="0.4"/>
  <cols>
    <col min="1" max="1" width="5.33203125" style="2" customWidth="1"/>
    <col min="2" max="2" width="41.44140625" style="1" customWidth="1"/>
    <col min="3" max="3" width="63.6640625" style="1" customWidth="1"/>
    <col min="4" max="4" width="40.77734375" style="1" customWidth="1"/>
    <col min="5" max="5" width="64.33203125" style="1" customWidth="1"/>
    <col min="6" max="6" width="10.6640625" style="1" customWidth="1"/>
    <col min="7" max="7" width="17.33203125" style="5" customWidth="1"/>
    <col min="8" max="8" width="18.44140625" style="5" customWidth="1"/>
    <col min="9" max="16384" width="9.109375" style="1"/>
  </cols>
  <sheetData>
    <row r="1" spans="1:9" x14ac:dyDescent="0.4">
      <c r="G1" s="62" t="s">
        <v>24</v>
      </c>
      <c r="H1" s="62"/>
    </row>
    <row r="2" spans="1:9" x14ac:dyDescent="0.4">
      <c r="B2" s="68" t="s">
        <v>0</v>
      </c>
      <c r="C2" s="68"/>
      <c r="D2" s="68"/>
      <c r="E2" s="68"/>
      <c r="F2" s="68"/>
      <c r="G2" s="68"/>
      <c r="H2" s="68"/>
    </row>
    <row r="4" spans="1:9" ht="29.25" customHeight="1" x14ac:dyDescent="0.4">
      <c r="A4" s="44" t="s">
        <v>32</v>
      </c>
      <c r="B4" s="44"/>
      <c r="C4" s="44"/>
      <c r="D4" s="44"/>
      <c r="E4" s="44"/>
      <c r="F4" s="44"/>
      <c r="G4" s="44"/>
      <c r="H4" s="44"/>
    </row>
    <row r="5" spans="1:9" ht="20.25" customHeight="1" x14ac:dyDescent="0.4">
      <c r="A5" s="80" t="s">
        <v>1</v>
      </c>
      <c r="B5" s="81"/>
      <c r="C5" s="82"/>
      <c r="D5" s="56" t="s">
        <v>2</v>
      </c>
      <c r="E5" s="57"/>
      <c r="F5" s="57"/>
      <c r="G5" s="57"/>
      <c r="H5" s="58"/>
      <c r="I5" s="18"/>
    </row>
    <row r="6" spans="1:9" ht="20.25" customHeight="1" x14ac:dyDescent="0.4">
      <c r="A6" s="83"/>
      <c r="B6" s="84"/>
      <c r="C6" s="85"/>
      <c r="D6" s="56" t="s">
        <v>3</v>
      </c>
      <c r="E6" s="57"/>
      <c r="F6" s="57"/>
      <c r="G6" s="57"/>
      <c r="H6" s="58"/>
      <c r="I6" s="18"/>
    </row>
    <row r="7" spans="1:9" ht="29.4" customHeight="1" x14ac:dyDescent="0.4">
      <c r="A7" s="86"/>
      <c r="B7" s="87"/>
      <c r="C7" s="88"/>
      <c r="D7" s="56" t="s">
        <v>4</v>
      </c>
      <c r="E7" s="57"/>
      <c r="F7" s="57"/>
      <c r="G7" s="57"/>
      <c r="H7" s="58"/>
      <c r="I7" s="18"/>
    </row>
    <row r="8" spans="1:9" ht="49.95" customHeight="1" x14ac:dyDescent="0.4">
      <c r="A8" s="89" t="s">
        <v>5</v>
      </c>
      <c r="B8" s="90"/>
      <c r="C8" s="91"/>
      <c r="D8" s="59" t="s">
        <v>6</v>
      </c>
      <c r="E8" s="60"/>
      <c r="F8" s="60"/>
      <c r="G8" s="60"/>
      <c r="H8" s="61"/>
      <c r="I8" s="19"/>
    </row>
    <row r="9" spans="1:9" ht="15" customHeight="1" x14ac:dyDescent="0.4">
      <c r="A9" s="45"/>
      <c r="B9" s="45"/>
      <c r="C9" s="45"/>
      <c r="D9" s="45"/>
      <c r="E9" s="45"/>
      <c r="F9" s="45"/>
      <c r="G9" s="45"/>
      <c r="H9" s="45"/>
    </row>
    <row r="10" spans="1:9" ht="12" customHeight="1" thickBot="1" x14ac:dyDescent="0.45">
      <c r="A10" s="1"/>
    </row>
    <row r="11" spans="1:9" ht="20.25" customHeight="1" x14ac:dyDescent="0.4">
      <c r="A11" s="63" t="s">
        <v>7</v>
      </c>
      <c r="B11" s="72" t="s">
        <v>8</v>
      </c>
      <c r="C11" s="73"/>
      <c r="D11" s="73"/>
      <c r="E11" s="74"/>
      <c r="F11" s="46" t="s">
        <v>26</v>
      </c>
      <c r="G11" s="49" t="s">
        <v>9</v>
      </c>
      <c r="H11" s="49" t="s">
        <v>10</v>
      </c>
    </row>
    <row r="12" spans="1:9" ht="21.6" thickBot="1" x14ac:dyDescent="0.45">
      <c r="A12" s="64"/>
      <c r="B12" s="75"/>
      <c r="C12" s="76"/>
      <c r="D12" s="76"/>
      <c r="E12" s="77"/>
      <c r="F12" s="47"/>
      <c r="G12" s="50"/>
      <c r="H12" s="50"/>
    </row>
    <row r="13" spans="1:9" s="3" customFormat="1" ht="29.4" customHeight="1" x14ac:dyDescent="0.4">
      <c r="A13" s="47"/>
      <c r="B13" s="78" t="s">
        <v>11</v>
      </c>
      <c r="C13" s="79"/>
      <c r="D13" s="78" t="s">
        <v>13</v>
      </c>
      <c r="E13" s="79"/>
      <c r="F13" s="48"/>
      <c r="G13" s="50"/>
      <c r="H13" s="50"/>
    </row>
    <row r="14" spans="1:9" s="4" customFormat="1" ht="43.95" customHeight="1" thickBot="1" x14ac:dyDescent="0.45">
      <c r="A14" s="65"/>
      <c r="B14" s="35" t="s">
        <v>25</v>
      </c>
      <c r="C14" s="38" t="s">
        <v>8</v>
      </c>
      <c r="D14" s="35" t="s">
        <v>30</v>
      </c>
      <c r="E14" s="36" t="s">
        <v>31</v>
      </c>
      <c r="F14" s="26" t="s">
        <v>12</v>
      </c>
      <c r="G14" s="51"/>
      <c r="H14" s="51"/>
    </row>
    <row r="15" spans="1:9" s="4" customFormat="1" ht="262.2" x14ac:dyDescent="0.4">
      <c r="A15" s="21">
        <v>1</v>
      </c>
      <c r="B15" s="40" t="s">
        <v>33</v>
      </c>
      <c r="C15" s="37" t="s">
        <v>43</v>
      </c>
      <c r="D15" s="33"/>
      <c r="E15" s="34"/>
      <c r="F15" s="27">
        <v>24</v>
      </c>
      <c r="G15" s="31"/>
      <c r="H15" s="32">
        <f>F15*G15</f>
        <v>0</v>
      </c>
    </row>
    <row r="16" spans="1:9" s="4" customFormat="1" ht="125.4" thickBot="1" x14ac:dyDescent="0.45">
      <c r="A16" s="22">
        <v>2</v>
      </c>
      <c r="B16" s="41" t="s">
        <v>45</v>
      </c>
      <c r="C16" s="23" t="s">
        <v>44</v>
      </c>
      <c r="D16" s="24"/>
      <c r="E16" s="25"/>
      <c r="F16" s="28">
        <v>22</v>
      </c>
      <c r="G16" s="30"/>
      <c r="H16" s="29">
        <f>F16*G16</f>
        <v>0</v>
      </c>
    </row>
    <row r="17" spans="1:256" ht="21.6" thickBot="1" x14ac:dyDescent="0.45">
      <c r="A17" s="69" t="s">
        <v>14</v>
      </c>
      <c r="B17" s="70"/>
      <c r="C17" s="70"/>
      <c r="D17" s="70"/>
      <c r="E17" s="70"/>
      <c r="F17" s="71"/>
      <c r="G17" s="66">
        <f>SUM(H15:H16)</f>
        <v>0</v>
      </c>
      <c r="H17" s="67"/>
    </row>
    <row r="18" spans="1:256" x14ac:dyDescent="0.4">
      <c r="A18" s="55" t="s">
        <v>15</v>
      </c>
      <c r="B18" s="55"/>
      <c r="C18" s="55"/>
      <c r="D18" s="55"/>
      <c r="E18" s="55"/>
      <c r="F18" s="55"/>
      <c r="G18" s="55"/>
      <c r="H18" s="55"/>
    </row>
    <row r="19" spans="1:256" x14ac:dyDescent="0.4">
      <c r="A19" s="12" t="s">
        <v>27</v>
      </c>
      <c r="B19" s="13"/>
      <c r="C19" s="13"/>
      <c r="D19" s="13"/>
      <c r="E19" s="13"/>
    </row>
    <row r="20" spans="1:256" ht="13.2" customHeight="1" x14ac:dyDescent="0.4">
      <c r="A20" s="13"/>
      <c r="B20" s="13"/>
      <c r="C20" s="13"/>
      <c r="D20" s="13"/>
      <c r="E20" s="13"/>
    </row>
    <row r="21" spans="1:256" customFormat="1" ht="24" customHeight="1" x14ac:dyDescent="0.3">
      <c r="A21" s="39" t="s">
        <v>28</v>
      </c>
      <c r="B21" s="11"/>
      <c r="C21" s="11"/>
      <c r="D21" s="11"/>
      <c r="E21" s="11"/>
      <c r="F21" s="11"/>
      <c r="G21" s="11"/>
    </row>
    <row r="22" spans="1:256" customFormat="1" ht="28.2" customHeight="1" x14ac:dyDescent="0.3">
      <c r="A22" s="39" t="s">
        <v>29</v>
      </c>
      <c r="B22" s="11"/>
      <c r="C22" s="11"/>
      <c r="D22" s="11"/>
      <c r="E22" s="11"/>
      <c r="F22" s="11"/>
      <c r="G22" s="11"/>
    </row>
    <row r="23" spans="1:256" customFormat="1" ht="16.2" customHeight="1" x14ac:dyDescent="0.3">
      <c r="A23" s="39"/>
      <c r="B23" s="11"/>
      <c r="C23" s="11"/>
      <c r="D23" s="11"/>
      <c r="E23" s="11"/>
      <c r="F23" s="11"/>
      <c r="G23" s="11"/>
    </row>
    <row r="24" spans="1:256" x14ac:dyDescent="0.4">
      <c r="A24" s="53" t="s">
        <v>16</v>
      </c>
      <c r="B24" s="53"/>
      <c r="C24" s="53"/>
      <c r="D24" s="53"/>
      <c r="E24" s="53"/>
      <c r="F24" s="53"/>
      <c r="G24" s="53"/>
      <c r="H24" s="53"/>
    </row>
    <row r="25" spans="1:256" ht="27.6" customHeight="1" x14ac:dyDescent="0.4">
      <c r="A25" s="54" t="s">
        <v>46</v>
      </c>
      <c r="B25" s="54"/>
      <c r="C25" s="54"/>
      <c r="D25" s="54"/>
      <c r="E25" s="54"/>
      <c r="F25" s="54"/>
      <c r="G25" s="54"/>
      <c r="H25" s="54"/>
    </row>
    <row r="26" spans="1:256" ht="27.6" customHeight="1" x14ac:dyDescent="0.4">
      <c r="A26" s="54" t="s">
        <v>35</v>
      </c>
      <c r="B26" s="54"/>
      <c r="C26" s="54"/>
      <c r="D26" s="54"/>
      <c r="E26" s="54"/>
      <c r="F26" s="54"/>
      <c r="G26" s="54"/>
      <c r="H26" s="20"/>
    </row>
    <row r="27" spans="1:256" x14ac:dyDescent="0.4">
      <c r="A27" s="16" t="s">
        <v>17</v>
      </c>
      <c r="B27" s="16"/>
      <c r="C27" s="16"/>
      <c r="D27" s="16"/>
      <c r="E27" s="16"/>
      <c r="F27" s="16"/>
      <c r="G27" s="16"/>
      <c r="H27" s="16"/>
    </row>
    <row r="28" spans="1:256" x14ac:dyDescent="0.4">
      <c r="A28" s="42" t="s">
        <v>18</v>
      </c>
      <c r="B28" s="42"/>
      <c r="C28" s="42"/>
      <c r="D28" s="42"/>
      <c r="E28" s="42"/>
      <c r="F28" s="42"/>
      <c r="G28" s="42"/>
      <c r="H28" s="42"/>
    </row>
    <row r="29" spans="1:256" s="8" customFormat="1" ht="13.8" x14ac:dyDescent="0.25">
      <c r="A29" s="52" t="s">
        <v>23</v>
      </c>
      <c r="B29" s="52"/>
      <c r="C29" s="52"/>
      <c r="D29" s="52"/>
      <c r="E29" s="52"/>
      <c r="F29" s="52"/>
      <c r="G29" s="52"/>
      <c r="H29" s="52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</row>
    <row r="30" spans="1:256" ht="23.4" customHeight="1" x14ac:dyDescent="0.4">
      <c r="A30" s="42" t="s">
        <v>19</v>
      </c>
      <c r="B30" s="42"/>
      <c r="C30" s="42"/>
      <c r="D30" s="42"/>
      <c r="E30" s="42"/>
      <c r="F30" s="42"/>
      <c r="G30" s="42"/>
      <c r="H30" s="42"/>
    </row>
    <row r="31" spans="1:256" x14ac:dyDescent="0.4">
      <c r="A31" s="17" t="s">
        <v>22</v>
      </c>
      <c r="B31" s="16"/>
      <c r="C31" s="16"/>
      <c r="D31" s="16"/>
      <c r="E31" s="16"/>
      <c r="F31" s="16"/>
      <c r="G31" s="16"/>
      <c r="H31" s="16"/>
    </row>
    <row r="33" spans="1:256" s="8" customFormat="1" ht="13.8" x14ac:dyDescent="0.25">
      <c r="A33" s="6"/>
      <c r="B33" s="15" t="s">
        <v>20</v>
      </c>
      <c r="C33" s="15"/>
      <c r="D33" s="15"/>
      <c r="E33" s="14"/>
      <c r="F33" s="10"/>
      <c r="G33" s="9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</row>
    <row r="34" spans="1:256" s="8" customFormat="1" ht="15.6" x14ac:dyDescent="0.3">
      <c r="A34" s="11"/>
      <c r="B34" s="43" t="s">
        <v>21</v>
      </c>
      <c r="C34" s="43"/>
      <c r="D34" s="43"/>
      <c r="E34" s="43"/>
      <c r="F34" s="10"/>
      <c r="G34" s="9"/>
      <c r="H34" s="9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</row>
    <row r="35" spans="1:256" s="8" customFormat="1" ht="13.8" x14ac:dyDescent="0.25">
      <c r="A35" s="6"/>
      <c r="B35" s="14"/>
      <c r="C35" s="14"/>
      <c r="D35" s="14"/>
      <c r="E35" s="14"/>
      <c r="F35" s="10"/>
      <c r="G35" s="9"/>
      <c r="H35" s="9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</row>
    <row r="36" spans="1:256" s="8" customFormat="1" ht="13.8" x14ac:dyDescent="0.25">
      <c r="A36" s="6"/>
      <c r="B36" s="10"/>
      <c r="C36" s="10"/>
      <c r="D36" s="10"/>
      <c r="E36" s="10"/>
      <c r="F36" s="10"/>
      <c r="G36" s="9"/>
      <c r="H36" s="9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</row>
    <row r="37" spans="1:256" s="8" customFormat="1" ht="13.8" x14ac:dyDescent="0.25">
      <c r="A37" s="6"/>
      <c r="B37" s="10"/>
      <c r="C37" s="10"/>
      <c r="D37" s="10"/>
      <c r="E37" s="10"/>
      <c r="F37" s="10"/>
      <c r="G37" s="9"/>
      <c r="H37" s="9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</row>
    <row r="38" spans="1:256" s="8" customFormat="1" ht="13.8" x14ac:dyDescent="0.25">
      <c r="A38" s="6"/>
      <c r="B38" s="10"/>
      <c r="C38" s="10"/>
      <c r="D38" s="10"/>
      <c r="E38" s="10"/>
      <c r="F38" s="10"/>
      <c r="G38" s="9"/>
      <c r="H38" s="9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</row>
    <row r="39" spans="1:256" x14ac:dyDescent="0.4">
      <c r="A39" s="1"/>
      <c r="G39" s="1"/>
      <c r="H39" s="1"/>
    </row>
    <row r="40" spans="1:256" x14ac:dyDescent="0.4">
      <c r="A40" s="1"/>
      <c r="G40" s="1"/>
      <c r="H40" s="1"/>
    </row>
    <row r="41" spans="1:256" x14ac:dyDescent="0.4">
      <c r="A41" s="1"/>
      <c r="G41" s="1"/>
      <c r="H41" s="1"/>
    </row>
    <row r="42" spans="1:256" x14ac:dyDescent="0.4">
      <c r="A42" s="1"/>
      <c r="G42" s="1"/>
      <c r="H42" s="1"/>
    </row>
    <row r="43" spans="1:256" x14ac:dyDescent="0.4">
      <c r="A43" s="1"/>
      <c r="G43" s="1"/>
      <c r="H43" s="1"/>
    </row>
    <row r="44" spans="1:256" x14ac:dyDescent="0.4">
      <c r="A44" s="1"/>
      <c r="G44" s="1"/>
      <c r="H44" s="1"/>
    </row>
    <row r="45" spans="1:256" x14ac:dyDescent="0.4">
      <c r="A45" s="1"/>
      <c r="G45" s="1"/>
      <c r="H45" s="1"/>
    </row>
    <row r="46" spans="1:256" x14ac:dyDescent="0.4">
      <c r="A46" s="1"/>
      <c r="G46" s="1"/>
      <c r="H46" s="1"/>
    </row>
    <row r="47" spans="1:256" x14ac:dyDescent="0.4">
      <c r="A47" s="1"/>
      <c r="G47" s="1"/>
      <c r="H47" s="1"/>
    </row>
    <row r="48" spans="1:256" x14ac:dyDescent="0.4">
      <c r="A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</sheetData>
  <mergeCells count="27">
    <mergeCell ref="D8:H8"/>
    <mergeCell ref="G1:H1"/>
    <mergeCell ref="A11:A14"/>
    <mergeCell ref="G17:H17"/>
    <mergeCell ref="B2:H2"/>
    <mergeCell ref="A17:F17"/>
    <mergeCell ref="B11:E12"/>
    <mergeCell ref="B13:C13"/>
    <mergeCell ref="D13:E13"/>
    <mergeCell ref="A5:C7"/>
    <mergeCell ref="A8:C8"/>
    <mergeCell ref="A30:H30"/>
    <mergeCell ref="B34:E34"/>
    <mergeCell ref="A4:H4"/>
    <mergeCell ref="A9:H9"/>
    <mergeCell ref="F11:F13"/>
    <mergeCell ref="G11:G14"/>
    <mergeCell ref="H11:H14"/>
    <mergeCell ref="A29:H29"/>
    <mergeCell ref="A24:H24"/>
    <mergeCell ref="A25:H25"/>
    <mergeCell ref="A28:H28"/>
    <mergeCell ref="A18:H18"/>
    <mergeCell ref="A26:G26"/>
    <mergeCell ref="D5:H5"/>
    <mergeCell ref="D6:H6"/>
    <mergeCell ref="D7:H7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4721E-83B0-4CD7-9F9E-B15278E71F50}">
  <sheetPr>
    <pageSetUpPr fitToPage="1"/>
  </sheetPr>
  <dimension ref="A1:E9"/>
  <sheetViews>
    <sheetView zoomScale="110" zoomScaleNormal="110" workbookViewId="0">
      <selection activeCell="E19" sqref="E19"/>
    </sheetView>
  </sheetViews>
  <sheetFormatPr defaultRowHeight="14.4" x14ac:dyDescent="0.3"/>
  <cols>
    <col min="1" max="1" width="2.6640625" customWidth="1"/>
    <col min="2" max="2" width="7.44140625" customWidth="1"/>
    <col min="3" max="3" width="34" customWidth="1"/>
    <col min="4" max="4" width="20.6640625" customWidth="1"/>
    <col min="5" max="5" width="25.6640625" customWidth="1"/>
  </cols>
  <sheetData>
    <row r="1" spans="1:5" ht="26.4" customHeight="1" x14ac:dyDescent="0.3">
      <c r="E1" s="92" t="s">
        <v>42</v>
      </c>
    </row>
    <row r="3" spans="1:5" ht="15.6" x14ac:dyDescent="0.3">
      <c r="B3" s="93"/>
      <c r="C3" s="93"/>
      <c r="D3" s="93"/>
      <c r="E3" s="93"/>
    </row>
    <row r="4" spans="1:5" ht="17.399999999999999" x14ac:dyDescent="0.3">
      <c r="B4" s="94" t="s">
        <v>36</v>
      </c>
      <c r="C4" s="94"/>
      <c r="D4" s="94"/>
      <c r="E4" s="94"/>
    </row>
    <row r="5" spans="1:5" ht="50.4" customHeight="1" x14ac:dyDescent="0.3">
      <c r="B5" s="95" t="s">
        <v>37</v>
      </c>
      <c r="C5" s="102" t="s">
        <v>39</v>
      </c>
      <c r="D5" s="96" t="s">
        <v>40</v>
      </c>
      <c r="E5" s="96" t="s">
        <v>41</v>
      </c>
    </row>
    <row r="6" spans="1:5" ht="39" customHeight="1" x14ac:dyDescent="0.3">
      <c r="B6" s="97">
        <v>1</v>
      </c>
      <c r="C6" s="98" t="s">
        <v>33</v>
      </c>
      <c r="D6" s="99">
        <v>20</v>
      </c>
      <c r="E6" s="97">
        <v>4</v>
      </c>
    </row>
    <row r="7" spans="1:5" ht="27.6" x14ac:dyDescent="0.3">
      <c r="B7" s="97">
        <f>B6+1</f>
        <v>2</v>
      </c>
      <c r="C7" s="98" t="s">
        <v>34</v>
      </c>
      <c r="D7" s="99">
        <v>20</v>
      </c>
      <c r="E7" s="97">
        <v>2</v>
      </c>
    </row>
    <row r="8" spans="1:5" x14ac:dyDescent="0.3">
      <c r="B8" s="14"/>
      <c r="C8" s="100"/>
      <c r="D8" s="100"/>
      <c r="E8" s="100"/>
    </row>
    <row r="9" spans="1:5" x14ac:dyDescent="0.3">
      <c r="A9" s="101" t="s">
        <v>38</v>
      </c>
    </row>
  </sheetData>
  <mergeCells count="1">
    <mergeCell ref="B4:E4"/>
  </mergeCells>
  <pageMargins left="0.25" right="0.25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Додаток №1</vt:lpstr>
      <vt:lpstr>Додаток №2_Розподіл</vt:lpstr>
      <vt:lpstr>'Додаток №1'!Область_друку</vt:lpstr>
      <vt:lpstr>'Додаток №2_Розподіл'!Область_друку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2024-11-15T09:29:52Z</dcterms:modified>
  <cp:category/>
  <cp:contentStatus/>
</cp:coreProperties>
</file>