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386" documentId="8_{9513BBB4-8FFE-43E0-B3CA-54C8D4806F0F}" xr6:coauthVersionLast="47" xr6:coauthVersionMax="47" xr10:uidLastSave="{43117C00-DA1B-4502-88D6-BA3E1F1EDA92}"/>
  <bookViews>
    <workbookView xWindow="28680" yWindow="-120" windowWidth="29040" windowHeight="15720" xr2:uid="{00000000-000D-0000-FFFF-FFFF00000000}"/>
  </bookViews>
  <sheets>
    <sheet name="Додаток 2_Тендерна пропозиція" sheetId="6" r:id="rId1"/>
  </sheets>
  <definedNames>
    <definedName name="_xlnm.Print_Area" localSheetId="0">'Додаток 2_Тендерна пропозиція'!$A$1:$H$61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6" l="1"/>
  <c r="G46" i="6"/>
  <c r="G43" i="6"/>
  <c r="G34" i="6"/>
  <c r="G32" i="6"/>
  <c r="G18" i="6"/>
  <c r="G17" i="6"/>
  <c r="G47" i="6" s="1"/>
  <c r="G19" i="6"/>
  <c r="G20" i="6"/>
  <c r="G21" i="6"/>
  <c r="G22" i="6"/>
  <c r="G23" i="6"/>
  <c r="G24" i="6"/>
  <c r="G25" i="6"/>
  <c r="G26" i="6"/>
  <c r="G27" i="6"/>
  <c r="G28" i="6"/>
  <c r="G29" i="6"/>
  <c r="G30" i="6"/>
  <c r="G31" i="6"/>
  <c r="G33" i="6"/>
  <c r="G35" i="6"/>
  <c r="G36" i="6"/>
  <c r="G37" i="6"/>
  <c r="G38" i="6"/>
  <c r="G39" i="6"/>
  <c r="G40" i="6"/>
  <c r="G41" i="6"/>
  <c r="G44" i="6"/>
  <c r="G45" i="6"/>
</calcChain>
</file>

<file path=xl/sharedStrings.xml><?xml version="1.0" encoding="utf-8"?>
<sst xmlns="http://schemas.openxmlformats.org/spreadsheetml/2006/main" count="102" uniqueCount="77">
  <si>
    <t>№ п/п</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</si>
  <si>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</si>
  <si>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</si>
  <si>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</si>
  <si>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</si>
  <si>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</si>
  <si>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Відомості про підприємство</t>
  </si>
  <si>
    <t>Відомості про особу (осіб), які уповноважені представляти інтереси Учасника</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</si>
  <si>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</si>
  <si>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Художні відеорепортажі щодо діяльності ТЧХУ</t>
  </si>
  <si>
    <t>Назва послуги</t>
  </si>
  <si>
    <t>(з врахуванням відповідного до системи оподаткування податку)</t>
  </si>
  <si>
    <t>Всього вартість пропозиції, грн</t>
  </si>
  <si>
    <t>Технічне завдання, опис та вимоги</t>
  </si>
  <si>
    <t>Форма тендерної пропозиції</t>
  </si>
  <si>
    <r>
      <rPr>
        <b/>
        <i/>
        <sz val="12"/>
        <rFont val="Times New Roman"/>
        <family val="1"/>
        <charset val="204"/>
      </rPr>
      <t xml:space="preserve">Умови оплати, </t>
    </r>
    <r>
      <rPr>
        <i/>
        <sz val="12"/>
        <rFont val="Times New Roman"/>
        <family val="1"/>
        <charset val="204"/>
      </rPr>
      <t>% передплати /післяплати</t>
    </r>
  </si>
  <si>
    <t>Одиниця виміру</t>
  </si>
  <si>
    <t>Ми погоджуємося з умовами, що Замовник має право самостійно змінити обсяги закупівлі в залежності від наявного фінансування.</t>
  </si>
  <si>
    <r>
      <rPr>
        <b/>
        <i/>
        <sz val="12"/>
        <rFont val="Times New Roman"/>
        <family val="1"/>
        <charset val="204"/>
      </rPr>
      <t>Примітка:</t>
    </r>
    <r>
      <rPr>
        <sz val="12"/>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</si>
  <si>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Додаток 2</t>
  </si>
  <si>
    <t>Розробка візуального та текстового гайдлайну проєктів. Технічна характеристика прописана у розрахунку на один проєкт</t>
  </si>
  <si>
    <t>Креативна розробка візуальної та текстової платформи проєкту, що включає: кольорові рішення та елементи айдентики проєкту (іконки, інші візуальні складові), правила використання графічних елементів, фото та відеоконтенту, стилістичні текстові рішення та правила використання текстових матеріалів на візуалізаціях проєкту (банери, борди, матеріали для новин, плакати, ролики та інше). Креативні рішення візуального стилю мають відповідати стандартам та вимогам брендбуку Товариства Червоного Хреста України, а також враховувати комунікаційну та загальну стратегію проекту. Всі підготовлені шаблони макетів мають бути адаптивні під різні формати онлайн та офлайн носіїв. В вартість включені три пакети правок до розроблених креативів</t>
  </si>
  <si>
    <t>Розробка текстових та візуальних матеріалів для комунікації на майданчиках проєкту (власні ресурси ТЧХУ, соціальні мережі партнерів, ЗМІ та їх соцмережі, зовнішня реклама, POS-матеріали та соціальна реклама на радіо/телебаченні). Технічна характеристика прописана у розрахунку на один проєкт</t>
  </si>
  <si>
    <t>гайдлайн проєкту</t>
  </si>
  <si>
    <t>вихідні файли макетів дизайну</t>
  </si>
  <si>
    <t>вихідні файли макетів дизайну та текстові файли</t>
  </si>
  <si>
    <t>текстові файли</t>
  </si>
  <si>
    <t>текстові файли, сторіборд</t>
  </si>
  <si>
    <t xml:space="preserve"> текстові файли</t>
  </si>
  <si>
    <t>презентація зі звітом та лінками</t>
  </si>
  <si>
    <t>презентація зі звітом</t>
  </si>
  <si>
    <t>Розробка та публікація в ЗМІ, його майданиках в соціальних мережах спецпроєктів в форматі сторітейлінгу про напрямки роботи ТЧХУ з описом історій. Технічна характеристика прописана у розрахунку на один спецпроєкт</t>
  </si>
  <si>
    <t>Розробка та публікація в ЗМІ, його майданиках в соціальних мережах статей про діяльність ТЧХУ. Технічна характеристика прописана у розрахунку на одну публікацію</t>
  </si>
  <si>
    <t>Розробка шаблонів для електронних листів, подяки донорам. Технічна характеристика прописана у розрахунку на одну публікацію</t>
  </si>
  <si>
    <t xml:space="preserve">вихідні файли макетів дизайну </t>
  </si>
  <si>
    <t>Подаючи свою пропозицію, ми ознайомилися та погоджуємося з кваліфікаційними та технічними вимогами, зазначеними у даному Додатку  та Оголошенні.</t>
  </si>
  <si>
    <t>Подаючи свою пропозицію, ми гарантуємо що, наша компанія, керівники та бенефіциари,  не знаходяться під санкційними списками, зазначеними у кваліфікаційних вимогах Оголошення.</t>
  </si>
  <si>
    <r>
      <rPr>
        <b/>
        <sz val="12"/>
        <rFont val="Times New Roman"/>
        <family val="1"/>
        <charset val="204"/>
      </rPr>
      <t>1</t>
    </r>
    <r>
      <rPr>
        <sz val="12"/>
        <rFont val="Times New Roman"/>
        <family val="1"/>
        <charset val="204"/>
      </rPr>
      <t>. Аналітичні роботи: аналіз інформаційного простору та проявів проєктів зі схожими темами, SWOT-аналітика 5 найближчих конкурентів.</t>
    </r>
  </si>
  <si>
    <r>
      <rPr>
        <b/>
        <sz val="12"/>
        <rFont val="Times New Roman"/>
        <family val="1"/>
        <charset val="204"/>
      </rPr>
      <t>2.</t>
    </r>
    <r>
      <rPr>
        <sz val="12"/>
        <rFont val="Times New Roman"/>
        <family val="1"/>
      </rPr>
      <t xml:space="preserve"> Креативна розробка комунікаційної платформи проєкту, що включає: позиціонування, креативну ідею та тональність комунікації, 5 ключових меседжів для використання на всіх майданчиках комунікації проєкту (власні ресурси ТЧХУ, соціальні мережі партнерів, ЗМІ та їх соцмережі, зовнішня реклама, POS-матеріали та соціальна реклама на радіо/телебачення). В вартість включені три пакети правок до розроблених креативів.</t>
    </r>
  </si>
  <si>
    <r>
      <rPr>
        <b/>
        <sz val="12"/>
        <rFont val="Times New Roman"/>
        <family val="1"/>
        <charset val="204"/>
      </rPr>
      <t>3</t>
    </r>
    <r>
      <rPr>
        <sz val="12"/>
        <rFont val="Times New Roman"/>
        <family val="1"/>
      </rPr>
      <t>. Розробка медіаплану проєкту: підбір релевантних майданчиків для розміщення інформації, формування тем та форматів матеріалів, розрахунок КРІ для кожного майданчика</t>
    </r>
  </si>
  <si>
    <r>
      <rPr>
        <b/>
        <sz val="12"/>
        <rFont val="Times New Roman"/>
        <family val="1"/>
        <charset val="204"/>
      </rPr>
      <t>4.</t>
    </r>
    <r>
      <rPr>
        <sz val="12"/>
        <rFont val="Times New Roman"/>
        <family val="1"/>
      </rPr>
      <t xml:space="preserve"> Річний календарний план активностей проєкту, враховуючи публікації на власних майданчиках ТЧХУ, соціальні мережі партнерів, ЗМІ та їх соцмережі, зовнішню рекламу, POS-матеріали та соціальну рекламу на радіо/телебаченні</t>
    </r>
  </si>
  <si>
    <r>
      <rPr>
        <b/>
        <sz val="12"/>
        <rFont val="Times New Roman"/>
        <family val="1"/>
        <charset val="204"/>
      </rPr>
      <t>1.</t>
    </r>
    <r>
      <rPr>
        <sz val="12"/>
        <rFont val="Times New Roman"/>
        <family val="1"/>
      </rPr>
      <t xml:space="preserve"> Розробка матеріалів 5 варіантів POS-матеріалів (двосторонній єврофлаєр, буклет А5 з двома згинами, листівка А5 з одним згином, банер-паук 1х2м, плакат А2/А3) для використання в інформаційних кампаніях місцевими організаціями, на локаціях, в тому числі, під час участі в конференціях/форумах</t>
    </r>
  </si>
  <si>
    <r>
      <rPr>
        <b/>
        <sz val="12"/>
        <rFont val="Times New Roman"/>
        <family val="1"/>
        <charset val="204"/>
      </rPr>
      <t>2.</t>
    </r>
    <r>
      <rPr>
        <sz val="12"/>
        <rFont val="Times New Roman"/>
        <family val="1"/>
      </rPr>
      <t xml:space="preserve"> 3 пости для власних соціальних мереж Товариства Червоного Хреста України (Telegram, Instagram (пост, сторі та рілс) , Facebook (пост та сторі), Twitter, LinkedIn, Tik-Tok), які включають віжуал (статика, анімація чи відео) та текстову складову</t>
    </r>
  </si>
  <si>
    <r>
      <rPr>
        <b/>
        <sz val="12"/>
        <rFont val="Times New Roman"/>
        <family val="1"/>
        <charset val="204"/>
      </rPr>
      <t>3.</t>
    </r>
    <r>
      <rPr>
        <sz val="12"/>
        <rFont val="Times New Roman"/>
        <family val="1"/>
      </rPr>
      <t xml:space="preserve"> 3 макети банерів для шапки профілю Facebook сторінки проєкту</t>
    </r>
  </si>
  <si>
    <r>
      <rPr>
        <b/>
        <sz val="12"/>
        <rFont val="Times New Roman"/>
        <family val="1"/>
        <charset val="204"/>
      </rPr>
      <t>4</t>
    </r>
    <r>
      <rPr>
        <sz val="12"/>
        <rFont val="Times New Roman"/>
        <family val="1"/>
      </rPr>
      <t>. 3 макети банерів для шапки профілю Facebook сторінки проєкту</t>
    </r>
  </si>
  <si>
    <r>
      <rPr>
        <b/>
        <sz val="12"/>
        <rFont val="Times New Roman"/>
        <family val="1"/>
        <charset val="204"/>
      </rPr>
      <t>5</t>
    </r>
    <r>
      <rPr>
        <sz val="12"/>
        <rFont val="Times New Roman"/>
        <family val="1"/>
      </rPr>
      <t>. 3 макети банерів для шапки профілю Facebook сторінки проєкту</t>
    </r>
  </si>
  <si>
    <r>
      <rPr>
        <b/>
        <sz val="12"/>
        <rFont val="Times New Roman"/>
        <family val="1"/>
        <charset val="204"/>
      </rPr>
      <t>6</t>
    </r>
    <r>
      <rPr>
        <sz val="12"/>
        <rFont val="Times New Roman"/>
        <family val="1"/>
      </rPr>
      <t>. 2 сценарії для соціальної реклами на телебаченні, їх адаптаційні версії для Youtube та  формату Reels в Tik-Tok і Instagram</t>
    </r>
  </si>
  <si>
    <r>
      <rPr>
        <b/>
        <sz val="12"/>
        <rFont val="Times New Roman"/>
        <family val="1"/>
        <charset val="204"/>
      </rPr>
      <t>7.</t>
    </r>
    <r>
      <rPr>
        <sz val="12"/>
        <rFont val="Times New Roman"/>
        <family val="1"/>
      </rPr>
      <t xml:space="preserve"> 2 новини для власного сайту ТЧХУ та їх адаптація в форматі релізу для ЗМІ, постів для їх соцмереж, пабліків і груп</t>
    </r>
  </si>
  <si>
    <r>
      <rPr>
        <b/>
        <sz val="12"/>
        <color rgb="FF000000"/>
        <rFont val="Calibri"/>
        <family val="2"/>
        <charset val="204"/>
      </rPr>
      <t>1.</t>
    </r>
    <r>
      <rPr>
        <sz val="12"/>
        <color rgb="FF000000"/>
        <rFont val="Calibri"/>
        <family val="2"/>
        <charset val="204"/>
      </rPr>
      <t xml:space="preserve"> Менеджування проєкту та комунікація з медіа, досягнення загальних КРІ спецпроєкту (5 000 000 контактів з аудиторією, 4 публікації в ЗМІ та 12 постів в соцмережах ЗМІ)</t>
    </r>
  </si>
  <si>
    <r>
      <rPr>
        <b/>
        <sz val="12"/>
        <color rgb="FF000000"/>
        <rFont val="Calibri"/>
        <family val="2"/>
        <charset val="204"/>
      </rPr>
      <t>2</t>
    </r>
    <r>
      <rPr>
        <sz val="12"/>
        <color rgb="FF000000"/>
        <rFont val="Calibri"/>
        <family val="2"/>
        <charset val="204"/>
      </rPr>
      <t>. Виробництво контенту (текстові матеріали, в тому числі інтервювання волонтера, представника команди напряму, донора напряму/проєкту та бенефіціара (людина що отримує допомогу), SЕО-оптимізація текстів, розробка віжуалів). В вартість включені три пакети правок до розроблених креативів</t>
    </r>
  </si>
  <si>
    <r>
      <rPr>
        <b/>
        <sz val="12"/>
        <color rgb="FF000000"/>
        <rFont val="Calibri"/>
        <family val="2"/>
        <charset val="204"/>
      </rPr>
      <t>3</t>
    </r>
    <r>
      <rPr>
        <sz val="12"/>
        <color rgb="FF000000"/>
        <rFont val="Calibri"/>
        <family val="2"/>
        <charset val="204"/>
      </rPr>
      <t>. Розміщення спецпроєкту в одному топовому соціально-політичному медіа України та його соцмережах</t>
    </r>
  </si>
  <si>
    <r>
      <rPr>
        <b/>
        <sz val="12"/>
        <color rgb="FF000000"/>
        <rFont val="Calibri"/>
        <family val="2"/>
        <charset val="204"/>
      </rPr>
      <t>4.</t>
    </r>
    <r>
      <rPr>
        <sz val="12"/>
        <color rgb="FF000000"/>
        <rFont val="Calibri"/>
        <family val="2"/>
        <charset val="204"/>
      </rPr>
      <t xml:space="preserve"> Посилення кожного матеріалу спецпроєкту в соцмережах самого медіа з таргетуванням на цільову аудиторію</t>
    </r>
  </si>
  <si>
    <r>
      <rPr>
        <b/>
        <sz val="12"/>
        <color rgb="FF000000"/>
        <rFont val="Calibri"/>
        <family val="2"/>
        <charset val="204"/>
      </rPr>
      <t>1.</t>
    </r>
    <r>
      <rPr>
        <sz val="12"/>
        <color rgb="FF000000"/>
        <rFont val="Calibri"/>
        <family val="2"/>
        <charset val="204"/>
      </rPr>
      <t xml:space="preserve"> Менеджування проєкту та комунікація з медіа, досягнення загальних КРІ спецпроєкту (6 000 000 контактів з аудиторією, 6 публікації в ЗМІ та 19 постів в соцмережах ЗМІ, враховуючи 1 публікацію на Youtube)</t>
    </r>
  </si>
  <si>
    <r>
      <rPr>
        <b/>
        <sz val="12"/>
        <color rgb="FF000000"/>
        <rFont val="Calibri"/>
        <family val="2"/>
        <charset val="204"/>
      </rPr>
      <t>3</t>
    </r>
    <r>
      <rPr>
        <sz val="12"/>
        <color rgb="FF000000"/>
        <rFont val="Calibri"/>
        <family val="2"/>
        <charset val="204"/>
      </rPr>
      <t>. Розміщення спецпроєкту в одному топовому лайфстайл медіа України та його соцмережах, включаючи публікацію відео в форматі підкасту з двома представниками ТЧХУ на Youtube медіа</t>
    </r>
  </si>
  <si>
    <r>
      <rPr>
        <b/>
        <sz val="12"/>
        <rFont val="Times New Roman"/>
        <family val="1"/>
        <charset val="204"/>
      </rPr>
      <t>1.</t>
    </r>
    <r>
      <rPr>
        <sz val="12"/>
        <rFont val="Times New Roman"/>
        <family val="1"/>
      </rPr>
      <t xml:space="preserve"> Менеджування проєкту та комунікація з медіа, досягнення загальних КРІ публікації (700 000 контактів з аудиторією, 1 публікація в ЗМІ та 3 пости в соцмережах ЗМІ)</t>
    </r>
  </si>
  <si>
    <r>
      <rPr>
        <b/>
        <sz val="12"/>
        <rFont val="Times New Roman"/>
        <family val="1"/>
        <charset val="204"/>
      </rPr>
      <t>2.</t>
    </r>
    <r>
      <rPr>
        <sz val="12"/>
        <rFont val="Times New Roman"/>
        <family val="1"/>
        <charset val="204"/>
      </rPr>
      <t xml:space="preserve"> Виробництво контенту (текстові матеріали, в тому числі інтервювання трьох волонтерів/співробітників ТЧХУ, SЕО-оптимізація текстів, розробка віжуалів). В вартість включені три пакети правок до розроблених креативів</t>
    </r>
  </si>
  <si>
    <r>
      <rPr>
        <b/>
        <sz val="12"/>
        <rFont val="Times New Roman"/>
        <family val="1"/>
        <charset val="204"/>
      </rPr>
      <t>3</t>
    </r>
    <r>
      <rPr>
        <sz val="12"/>
        <rFont val="Times New Roman"/>
        <family val="1"/>
        <charset val="204"/>
      </rPr>
      <t>. Розміщення спецпроєкту в одному з топових лайфстайл медіа України та його соцмережах</t>
    </r>
  </si>
  <si>
    <r>
      <rPr>
        <b/>
        <sz val="12"/>
        <rFont val="Times New Roman"/>
        <family val="1"/>
        <charset val="204"/>
      </rPr>
      <t>4.</t>
    </r>
    <r>
      <rPr>
        <sz val="12"/>
        <rFont val="Times New Roman"/>
        <family val="1"/>
        <charset val="204"/>
      </rPr>
      <t xml:space="preserve"> Посилення кожного матеріалу спецпроєкту в соцмережах самого медіа з таргетуванням на цільову аудиторію</t>
    </r>
  </si>
  <si>
    <r>
      <rPr>
        <b/>
        <sz val="12"/>
        <rFont val="Times New Roman"/>
        <family val="1"/>
        <charset val="204"/>
      </rPr>
      <t>1.</t>
    </r>
    <r>
      <rPr>
        <sz val="12"/>
        <rFont val="Times New Roman"/>
        <family val="1"/>
        <charset val="204"/>
      </rPr>
      <t xml:space="preserve"> Менеджування проєкту та комунікація з медіа, досягнення загальних КРІ публікації (300 000 контактів з аудиторією, 1 публікація в ЗМІ та 3 пости в соцмережах ЗМІ)</t>
    </r>
  </si>
  <si>
    <r>
      <rPr>
        <b/>
        <sz val="12"/>
        <rFont val="Times New Roman"/>
        <family val="1"/>
        <charset val="204"/>
      </rPr>
      <t>2</t>
    </r>
    <r>
      <rPr>
        <sz val="12"/>
        <rFont val="Times New Roman"/>
        <family val="1"/>
        <charset val="204"/>
      </rPr>
      <t>. Виробництво контенту (текстові матеріали, в тому числі інтервювання трьох волонтерів/співробітників ТЧХУ, SЕО-оптимізація текстів, розробка віжуалів). В вартість включені три пакети правок до розроблених креативів</t>
    </r>
  </si>
  <si>
    <r>
      <rPr>
        <b/>
        <sz val="12"/>
        <rFont val="Times New Roman"/>
        <family val="1"/>
        <charset val="204"/>
      </rPr>
      <t>1.</t>
    </r>
    <r>
      <rPr>
        <sz val="12"/>
        <rFont val="Times New Roman"/>
        <family val="1"/>
        <charset val="204"/>
      </rPr>
      <t xml:space="preserve"> Креативна розробка шаблону, що включає елементи графіки, візуальні рішення блоків, оформлення та стилістику текстів.</t>
    </r>
  </si>
  <si>
    <r>
      <rPr>
        <b/>
        <sz val="12"/>
        <rFont val="Times New Roman"/>
        <family val="1"/>
        <charset val="204"/>
      </rPr>
      <t>2.</t>
    </r>
    <r>
      <rPr>
        <sz val="12"/>
        <rFont val="Times New Roman"/>
        <family val="1"/>
        <charset val="204"/>
      </rPr>
      <t xml:space="preserve"> Креативні рішення візуального стилю мають відповідати стандартам та вимогам брендбуку Товариства Червоного Хреста України, а також враховувати комунікаційну та загальну стратегію. Всі підготовлені шаблони макетів мають бути адаптивні під різні формати онлайн та офлайн носіїв. В вартість включені три пакети правок до розроблених креативів</t>
    </r>
  </si>
  <si>
    <r>
      <t>(</t>
    </r>
    <r>
      <rPr>
        <i/>
        <sz val="12"/>
        <rFont val="Times New Roman"/>
        <family val="1"/>
        <charset val="204"/>
      </rPr>
      <t>Назва Учасника</t>
    </r>
    <r>
      <rPr>
        <sz val="12"/>
        <rFont val="Times New Roman"/>
        <family val="1"/>
        <charset val="204"/>
      </rPr>
      <t xml:space="preserve">) надає свою тендерну пропозицію щодо участі у тендері на закупівлю послуг із розробки комунікаційних стратегій, кампаній та гайдлайнів для проєктів Товариства Червоного Хреста України.
</t>
    </r>
  </si>
  <si>
    <t>Орієнтовна кількість послуг за рік</t>
  </si>
  <si>
    <t>Загальна вартість послуг за рік, грн**</t>
  </si>
  <si>
    <t>Вартість послуги за вказану одиницю виміру, грн*</t>
  </si>
  <si>
    <r>
      <rPr>
        <b/>
        <i/>
        <sz val="12"/>
        <color theme="1"/>
        <rFont val="Times New Roman"/>
        <family val="1"/>
        <charset val="204"/>
      </rPr>
      <t>УМОВИ:</t>
    </r>
    <r>
      <rPr>
        <i/>
        <sz val="12"/>
        <color theme="1"/>
        <rFont val="Times New Roman"/>
        <family val="1"/>
        <charset val="204"/>
      </rPr>
      <t xml:space="preserve">
Матеріали та обладнання  для виконання даного переліку послуг забезпечує Учасник.
Вважається, що Учасник повністю розуміє обсяг надання послуг та гарантує, що всі необхідні основні, супутні та допоміжні послуги та матеріали включені до тендерної пропозиції.
Ціна пропозиції враховує усі податки, мита, інше у відповідності до законодавства України. 
Ціна пропозиції враховує адміністративні витрати, транспортні витрати, витрати на відрядження, проживання, харчування тощо.
</t>
    </r>
  </si>
  <si>
    <r>
      <rPr>
        <b/>
        <sz val="12"/>
        <color rgb="FF000000"/>
        <rFont val="Calibri"/>
        <family val="2"/>
        <charset val="204"/>
      </rPr>
      <t>2</t>
    </r>
    <r>
      <rPr>
        <sz val="12"/>
        <color rgb="FF000000"/>
        <rFont val="Calibri"/>
        <family val="2"/>
        <charset val="204"/>
      </rPr>
      <t>. Виробництво контенту (текстові матеріали, в тому числі інтерв'ювання волонтера, представника команди напряму, донора напряму/проєкту та бенефіціара (людина що отримує допомогу), SЕО-оптимізація текстів, розробка віжуалів). В вартість включені три пакети правок до розроблених креативів</t>
    </r>
  </si>
  <si>
    <t>презетанція зі звітом</t>
  </si>
  <si>
    <t>презентація</t>
  </si>
  <si>
    <t xml:space="preserve">Керівник організації/ФОП:	_________________________ ( ____________________) 
 МП, дата                                                  підпис	                              	ПІБ </t>
  </si>
  <si>
    <r>
      <t xml:space="preserve">Товариство Червоного Хреста України є громадською неприбутковою організацією і просить надати максимальні знижки на послуги.
</t>
    </r>
    <r>
      <rPr>
        <i/>
        <sz val="14"/>
        <rFont val="Times New Roman"/>
        <family val="1"/>
        <charset val="204"/>
      </rPr>
      <t>*"Вартість послуги за одиницю виміру", яка зазначена у стовбці №6, необхідно вказувати за "одиницю виміру", яка зазначена у стовбці №4 
**Загальний обсяг надання послуг за рік є орієнтовним та може змінюватися в залежності від виробничих потреб та наявного фінансування.</t>
    </r>
  </si>
  <si>
    <r>
      <rPr>
        <b/>
        <sz val="15"/>
        <color theme="1"/>
        <rFont val="Times New Roman"/>
        <family val="1"/>
        <charset val="204"/>
      </rPr>
      <t>Строк виготовлення макетів:</t>
    </r>
    <r>
      <rPr>
        <sz val="15"/>
        <color theme="1"/>
        <rFont val="Times New Roman"/>
        <family val="1"/>
        <charset val="204"/>
      </rPr>
      <t xml:space="preserve">____________________________________(календарні дні) </t>
    </r>
  </si>
  <si>
    <r>
      <rPr>
        <b/>
        <sz val="15"/>
        <color theme="1"/>
        <rFont val="Times New Roman"/>
        <family val="1"/>
        <charset val="204"/>
      </rPr>
      <t>Строк надання послуг:</t>
    </r>
    <r>
      <rPr>
        <sz val="15"/>
        <color theme="1"/>
        <rFont val="Times New Roman"/>
        <family val="1"/>
        <charset val="204"/>
      </rPr>
      <t xml:space="preserve"> </t>
    </r>
    <r>
      <rPr>
        <u/>
        <sz val="15"/>
        <color theme="1"/>
        <rFont val="Times New Roman"/>
        <family val="1"/>
        <charset val="204"/>
      </rPr>
      <t>протягом календарного року з моменту укладання договору</t>
    </r>
  </si>
  <si>
    <r>
      <rPr>
        <b/>
        <sz val="15"/>
        <color theme="1"/>
        <rFont val="Times New Roman"/>
        <family val="1"/>
        <charset val="204"/>
      </rPr>
      <t>Дата початку надання послуг:</t>
    </r>
    <r>
      <rPr>
        <sz val="15"/>
        <color theme="1"/>
        <rFont val="Times New Roman"/>
        <family val="1"/>
        <charset val="204"/>
      </rPr>
      <t>_____________________________________________</t>
    </r>
  </si>
  <si>
    <r>
      <rPr>
        <b/>
        <sz val="15"/>
        <color theme="1"/>
        <rFont val="Times New Roman"/>
        <family val="1"/>
        <charset val="204"/>
      </rPr>
      <t>Місце надання послуг:</t>
    </r>
    <r>
      <rPr>
        <sz val="15"/>
        <color theme="1"/>
        <rFont val="Times New Roman"/>
        <family val="1"/>
        <charset val="204"/>
      </rPr>
      <t xml:space="preserve"> </t>
    </r>
    <r>
      <rPr>
        <u/>
        <sz val="15"/>
        <color theme="1"/>
        <rFont val="Times New Roman"/>
        <family val="1"/>
        <charset val="204"/>
      </rPr>
      <t>по всій території України, за винятком тимчасово окупованих регіонів</t>
    </r>
  </si>
  <si>
    <t>Ми погоджуємося зафіксувати тендерну пропозицію на термін в 90 календарних днів з моменту подачі.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</si>
</sst>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x14ac:knownFonts="1">
    <font>
      <sz val="11"/>
      <color theme="1"/>
      <name val="Calibri"/>
      <family val="2"/>
      <scheme val="minor"/>
    </font>
    <font>
      <sz val="11"/>
      <name val="Times New Roman"/>
      <family val="1"/>
      <charset val="204"/>
    </font>
    <font>
      <sz val="8"/>
      <name val="Calibri"/>
      <family val="2"/>
      <scheme val="minor"/>
    </font>
    <font>
      <sz val="16"/>
      <name val="Times New Roman"/>
      <family val="1"/>
      <charset val="204"/>
    </font>
    <font>
      <i/>
      <sz val="11"/>
      <name val="Times New Roman"/>
      <family val="1"/>
      <charset val="204"/>
    </font>
    <font>
      <b/>
      <sz val="12"/>
      <name val="Times New Roman"/>
      <family val="1"/>
      <charset val="204"/>
    </font>
    <font>
      <i/>
      <sz val="12"/>
      <name val="Times New Roman"/>
      <family val="1"/>
      <charset val="204"/>
    </font>
    <font>
      <i/>
      <sz val="16"/>
      <name val="Times New Roman"/>
      <family val="1"/>
      <charset val="204"/>
    </font>
    <font>
      <sz val="12"/>
      <name val="Times New Roman"/>
      <family val="1"/>
      <charset val="204"/>
    </font>
    <font>
      <b/>
      <sz val="11"/>
      <name val="Times New Roman"/>
      <family val="1"/>
      <charset val="204"/>
    </font>
    <font>
      <sz val="11"/>
      <color rgb="FF000000"/>
      <name val="Times New Roman"/>
      <family val="1"/>
      <charset val="204"/>
    </font>
    <font>
      <sz val="12"/>
      <color theme="1"/>
      <name val="Times New Roman"/>
      <family val="1"/>
      <charset val="204"/>
    </font>
    <font>
      <b/>
      <sz val="12"/>
      <color theme="1"/>
      <name val="Times New Roman"/>
      <family val="1"/>
      <charset val="204"/>
    </font>
    <font>
      <b/>
      <sz val="16"/>
      <name val="Times New Roman"/>
      <family val="1"/>
      <charset val="204"/>
    </font>
    <font>
      <b/>
      <i/>
      <sz val="12"/>
      <name val="Times New Roman"/>
      <family val="1"/>
      <charset val="204"/>
    </font>
    <font>
      <b/>
      <i/>
      <sz val="14"/>
      <name val="Times New Roman"/>
      <family val="1"/>
      <charset val="204"/>
    </font>
    <font>
      <sz val="12"/>
      <name val="Times New Roman"/>
      <family val="1"/>
    </font>
    <font>
      <i/>
      <sz val="10"/>
      <name val="Times New Roman"/>
      <family val="1"/>
      <charset val="204"/>
    </font>
    <font>
      <sz val="11"/>
      <color theme="1"/>
      <name val="Times New Roman"/>
      <family val="1"/>
      <charset val="204"/>
    </font>
    <font>
      <sz val="16"/>
      <color theme="1"/>
      <name val="Times New Roman"/>
      <family val="1"/>
      <charset val="204"/>
    </font>
    <font>
      <b/>
      <sz val="14"/>
      <name val="Times New Roman"/>
      <family val="1"/>
      <charset val="204"/>
    </font>
    <font>
      <sz val="12"/>
      <color rgb="FF000000"/>
      <name val="Times New Roman"/>
      <family val="1"/>
      <charset val="204"/>
    </font>
    <font>
      <sz val="12"/>
      <color rgb="FF000000"/>
      <name val="Calibri"/>
      <family val="2"/>
      <charset val="204"/>
    </font>
    <font>
      <b/>
      <sz val="12"/>
      <color rgb="FF000000"/>
      <name val="Calibri"/>
      <family val="2"/>
      <charset val="204"/>
    </font>
    <font>
      <b/>
      <i/>
      <sz val="18"/>
      <name val="Times New Roman"/>
      <family val="1"/>
      <charset val="204"/>
    </font>
    <font>
      <i/>
      <sz val="14"/>
      <name val="Times New Roman"/>
      <family val="1"/>
      <charset val="204"/>
    </font>
    <font>
      <i/>
      <sz val="12"/>
      <color theme="1"/>
      <name val="Times New Roman"/>
      <family val="1"/>
      <charset val="204"/>
    </font>
    <font>
      <b/>
      <i/>
      <sz val="12"/>
      <color theme="1"/>
      <name val="Times New Roman"/>
      <family val="1"/>
      <charset val="204"/>
    </font>
    <font>
      <u/>
      <sz val="15"/>
      <color theme="1"/>
      <name val="Times New Roman"/>
      <family val="1"/>
      <charset val="204"/>
    </font>
    <font>
      <sz val="15"/>
      <color theme="1"/>
      <name val="Times New Roman"/>
      <family val="1"/>
      <charset val="204"/>
    </font>
    <font>
      <b/>
      <sz val="15"/>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97">
    <xf numFmtId="0" fontId="0" fillId="0" borderId="0" xfId="0"/>
    <xf numFmtId="0" fontId="1" fillId="0" borderId="0" xfId="0" applyFont="1" applyAlignment="1">
      <alignment vertical="center"/>
    </xf>
    <xf numFmtId="0" fontId="1" fillId="0" borderId="0" xfId="0" applyFont="1" applyAlignment="1">
      <alignment horizontal="left" vertical="top"/>
    </xf>
    <xf numFmtId="0" fontId="3" fillId="0" borderId="0" xfId="0" applyFont="1"/>
    <xf numFmtId="0" fontId="3" fillId="0" borderId="0" xfId="0" applyFont="1" applyAlignment="1">
      <alignment horizontal="center" vertical="center"/>
    </xf>
    <xf numFmtId="4" fontId="3" fillId="0" borderId="0" xfId="0" applyNumberFormat="1" applyFont="1"/>
    <xf numFmtId="0" fontId="3" fillId="0" borderId="0" xfId="0" applyFont="1" applyAlignment="1">
      <alignment wrapText="1"/>
    </xf>
    <xf numFmtId="0" fontId="7" fillId="0" borderId="0" xfId="0" applyFont="1" applyAlignment="1">
      <alignment wrapText="1"/>
    </xf>
    <xf numFmtId="0" fontId="1" fillId="0" borderId="0" xfId="0" applyFont="1"/>
    <xf numFmtId="0" fontId="1" fillId="0" borderId="0" xfId="0" applyFont="1" applyAlignment="1">
      <alignment horizontal="center"/>
    </xf>
    <xf numFmtId="0" fontId="9" fillId="0" borderId="0" xfId="0" applyFont="1" applyAlignment="1">
      <alignment vertical="center" wrapText="1"/>
    </xf>
    <xf numFmtId="4" fontId="1" fillId="0" borderId="0" xfId="0" applyNumberFormat="1" applyFont="1" applyAlignment="1">
      <alignment horizontal="right"/>
    </xf>
    <xf numFmtId="0" fontId="8" fillId="0" borderId="0" xfId="0" applyFont="1"/>
    <xf numFmtId="0" fontId="10" fillId="0" borderId="0" xfId="0" applyFont="1"/>
    <xf numFmtId="4" fontId="10" fillId="0" borderId="0" xfId="0" applyNumberFormat="1" applyFont="1" applyAlignment="1">
      <alignment horizontal="right"/>
    </xf>
    <xf numFmtId="0" fontId="11" fillId="0" borderId="1" xfId="0" applyFont="1" applyBorder="1" applyAlignment="1">
      <alignment horizontal="center" vertical="center" wrapText="1"/>
    </xf>
    <xf numFmtId="0" fontId="13" fillId="0" borderId="0" xfId="0" applyFont="1" applyAlignment="1">
      <alignment horizontal="right"/>
    </xf>
    <xf numFmtId="49" fontId="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1" xfId="0" applyFont="1" applyBorder="1" applyAlignment="1">
      <alignment horizontal="left" vertical="top" wrapText="1"/>
    </xf>
    <xf numFmtId="0" fontId="11"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0" fontId="8" fillId="0" borderId="0" xfId="0" applyFont="1" applyAlignment="1">
      <alignment horizontal="right"/>
    </xf>
    <xf numFmtId="0" fontId="19" fillId="0" borderId="0" xfId="0" applyFont="1"/>
    <xf numFmtId="0" fontId="18" fillId="0" borderId="0" xfId="0" applyFont="1" applyAlignment="1">
      <alignment horizontal="left" vertical="center"/>
    </xf>
    <xf numFmtId="0" fontId="8" fillId="0" borderId="0" xfId="0" applyFont="1" applyAlignment="1">
      <alignment vertical="center"/>
    </xf>
    <xf numFmtId="0" fontId="20" fillId="0" borderId="0" xfId="0" applyFont="1"/>
    <xf numFmtId="0" fontId="21" fillId="0" borderId="0" xfId="0" applyFont="1" applyAlignment="1">
      <alignment horizontal="left"/>
    </xf>
    <xf numFmtId="0" fontId="8" fillId="0" borderId="4" xfId="0" applyFont="1" applyBorder="1" applyAlignment="1">
      <alignment horizontal="left" vertical="center" wrapText="1"/>
    </xf>
    <xf numFmtId="0" fontId="16" fillId="0" borderId="1" xfId="0" applyFont="1" applyBorder="1" applyAlignment="1">
      <alignment horizontal="left" vertical="center" wrapText="1"/>
    </xf>
    <xf numFmtId="0" fontId="22" fillId="0" borderId="23"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17" fillId="3" borderId="5"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22" xfId="0" applyFont="1" applyFill="1" applyBorder="1" applyAlignment="1">
      <alignment horizontal="center" vertical="center" wrapText="1"/>
    </xf>
    <xf numFmtId="2" fontId="8" fillId="0" borderId="4"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11" fillId="4" borderId="4" xfId="0" applyFont="1" applyFill="1" applyBorder="1" applyAlignment="1">
      <alignment horizontal="center" vertical="center" wrapText="1"/>
    </xf>
    <xf numFmtId="0" fontId="29" fillId="4" borderId="0" xfId="0" applyFont="1" applyFill="1" applyAlignment="1">
      <alignment horizontal="left" vertical="center"/>
    </xf>
    <xf numFmtId="0" fontId="8" fillId="0" borderId="0" xfId="0" applyFont="1" applyAlignment="1">
      <alignment horizontal="left" vertical="center"/>
    </xf>
    <xf numFmtId="0" fontId="8" fillId="0" borderId="0" xfId="0" applyFont="1" applyAlignment="1">
      <alignment horizontal="right"/>
    </xf>
    <xf numFmtId="0" fontId="5" fillId="3" borderId="1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2" borderId="0" xfId="0" applyFont="1" applyFill="1" applyAlignment="1">
      <alignment horizontal="center"/>
    </xf>
    <xf numFmtId="0" fontId="5" fillId="3" borderId="1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7" xfId="0" applyFont="1" applyFill="1" applyBorder="1" applyAlignment="1">
      <alignment horizontal="center" vertical="center" wrapText="1"/>
    </xf>
    <xf numFmtId="4" fontId="5" fillId="3" borderId="17" xfId="0" applyNumberFormat="1" applyFont="1" applyFill="1" applyBorder="1" applyAlignment="1">
      <alignment horizontal="center" vertical="center" wrapText="1"/>
    </xf>
    <xf numFmtId="4" fontId="5" fillId="3" borderId="3" xfId="0" applyNumberFormat="1" applyFont="1" applyFill="1" applyBorder="1" applyAlignment="1">
      <alignment horizontal="center" vertical="center" wrapText="1"/>
    </xf>
    <xf numFmtId="0" fontId="26" fillId="0" borderId="14" xfId="0" applyFont="1" applyBorder="1" applyAlignment="1">
      <alignment horizontal="left" vertical="top" wrapText="1"/>
    </xf>
    <xf numFmtId="0" fontId="8"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13" fillId="0" borderId="11" xfId="0" applyFont="1" applyBorder="1" applyAlignment="1">
      <alignment horizontal="right" vertical="center"/>
    </xf>
    <xf numFmtId="0" fontId="13" fillId="0" borderId="12" xfId="0" applyFont="1" applyBorder="1" applyAlignment="1">
      <alignment horizontal="right" vertical="center"/>
    </xf>
    <xf numFmtId="0" fontId="13" fillId="0" borderId="13"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1" fillId="0" borderId="0" xfId="0" applyFont="1" applyAlignment="1">
      <alignment horizontal="left" wrapText="1"/>
    </xf>
    <xf numFmtId="0" fontId="21" fillId="0" borderId="0" xfId="0" applyFont="1" applyAlignment="1">
      <alignment horizontal="left"/>
    </xf>
    <xf numFmtId="0" fontId="5" fillId="0" borderId="0" xfId="0" applyFont="1" applyAlignment="1">
      <alignment horizontal="left" vertical="center"/>
    </xf>
    <xf numFmtId="0" fontId="29" fillId="4" borderId="0" xfId="0" applyFont="1" applyFill="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4" fillId="0" borderId="0" xfId="0" applyFont="1" applyAlignment="1">
      <alignment horizontal="left" vertical="center" wrapText="1"/>
    </xf>
    <xf numFmtId="0" fontId="15" fillId="0" borderId="0" xfId="0" applyFont="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V64"/>
  <sheetViews>
    <sheetView showGridLines="0" tabSelected="1" topLeftCell="A19" zoomScale="98" zoomScaleNormal="98" zoomScaleSheetLayoutView="70" workbookViewId="0">
      <selection activeCell="A56" sqref="A56:H56"/>
    </sheetView>
  </sheetViews>
  <sheetFormatPr defaultColWidth="9.109375" defaultRowHeight="21" x14ac:dyDescent="0.4"/>
  <cols>
    <col min="1" max="1" width="6.44140625" style="4" customWidth="1"/>
    <col min="2" max="2" width="25.109375" style="3" customWidth="1"/>
    <col min="3" max="3" width="92.77734375" style="3" customWidth="1"/>
    <col min="4" max="4" width="23" style="5" customWidth="1"/>
    <col min="5" max="5" width="19.88671875" style="5" customWidth="1"/>
    <col min="6" max="7" width="29.5546875" style="3" customWidth="1"/>
    <col min="8" max="8" width="24.21875" style="3" customWidth="1"/>
    <col min="9" max="16384" width="9.109375" style="3"/>
  </cols>
  <sheetData>
    <row r="1" spans="1:8" x14ac:dyDescent="0.4">
      <c r="A1" s="46" t="s">
        <v>1</v>
      </c>
      <c r="B1" s="46"/>
      <c r="C1" s="46"/>
      <c r="D1" s="46"/>
      <c r="E1" s="46"/>
      <c r="F1" s="46"/>
      <c r="G1" s="46"/>
      <c r="H1" s="46"/>
    </row>
    <row r="2" spans="1:8" x14ac:dyDescent="0.4">
      <c r="F2" s="12"/>
      <c r="G2" s="12"/>
      <c r="H2" s="23" t="s">
        <v>19</v>
      </c>
    </row>
    <row r="3" spans="1:8" x14ac:dyDescent="0.4">
      <c r="F3" s="43" t="s">
        <v>14</v>
      </c>
      <c r="G3" s="43"/>
      <c r="H3" s="43"/>
    </row>
    <row r="4" spans="1:8" x14ac:dyDescent="0.4">
      <c r="F4" s="16"/>
      <c r="G4" s="16"/>
      <c r="H4" s="16"/>
    </row>
    <row r="5" spans="1:8" ht="38.4" customHeight="1" x14ac:dyDescent="0.4">
      <c r="A5" s="53" t="s">
        <v>62</v>
      </c>
      <c r="B5" s="53"/>
      <c r="C5" s="53"/>
      <c r="D5" s="53"/>
      <c r="E5" s="53"/>
      <c r="F5" s="53"/>
      <c r="G5" s="53"/>
      <c r="H5" s="53"/>
    </row>
    <row r="6" spans="1:8" ht="20.25" customHeight="1" x14ac:dyDescent="0.4">
      <c r="A6" s="57" t="s">
        <v>6</v>
      </c>
      <c r="B6" s="58"/>
      <c r="C6" s="54" t="s">
        <v>2</v>
      </c>
      <c r="D6" s="55"/>
      <c r="E6" s="55"/>
      <c r="F6" s="55"/>
      <c r="G6" s="55"/>
      <c r="H6" s="56"/>
    </row>
    <row r="7" spans="1:8" ht="20.25" customHeight="1" x14ac:dyDescent="0.4">
      <c r="A7" s="59"/>
      <c r="B7" s="60"/>
      <c r="C7" s="54" t="s">
        <v>3</v>
      </c>
      <c r="D7" s="55"/>
      <c r="E7" s="55"/>
      <c r="F7" s="55"/>
      <c r="G7" s="55"/>
      <c r="H7" s="56"/>
    </row>
    <row r="8" spans="1:8" ht="23.4" customHeight="1" x14ac:dyDescent="0.4">
      <c r="A8" s="61"/>
      <c r="B8" s="62"/>
      <c r="C8" s="54" t="s">
        <v>4</v>
      </c>
      <c r="D8" s="55"/>
      <c r="E8" s="55"/>
      <c r="F8" s="55"/>
      <c r="G8" s="55"/>
      <c r="H8" s="56"/>
    </row>
    <row r="9" spans="1:8" ht="49.8" customHeight="1" x14ac:dyDescent="0.4">
      <c r="A9" s="63" t="s">
        <v>7</v>
      </c>
      <c r="B9" s="64"/>
      <c r="C9" s="54" t="s">
        <v>5</v>
      </c>
      <c r="D9" s="55"/>
      <c r="E9" s="55"/>
      <c r="F9" s="55"/>
      <c r="G9" s="55"/>
      <c r="H9" s="56"/>
    </row>
    <row r="10" spans="1:8" ht="88.8" customHeight="1" x14ac:dyDescent="0.4">
      <c r="A10" s="52" t="s">
        <v>66</v>
      </c>
      <c r="B10" s="52"/>
      <c r="C10" s="52"/>
      <c r="D10" s="52"/>
      <c r="E10" s="52"/>
      <c r="F10" s="52"/>
      <c r="G10" s="52"/>
      <c r="H10" s="52"/>
    </row>
    <row r="11" spans="1:8" ht="7.2" customHeight="1" thickBot="1" x14ac:dyDescent="0.45">
      <c r="A11" s="3"/>
    </row>
    <row r="12" spans="1:8" ht="20.25" customHeight="1" x14ac:dyDescent="0.4">
      <c r="A12" s="47" t="s">
        <v>0</v>
      </c>
      <c r="B12" s="44" t="s">
        <v>10</v>
      </c>
      <c r="C12" s="44" t="s">
        <v>13</v>
      </c>
      <c r="D12" s="50" t="s">
        <v>16</v>
      </c>
      <c r="E12" s="50" t="s">
        <v>63</v>
      </c>
      <c r="F12" s="68" t="s">
        <v>65</v>
      </c>
      <c r="G12" s="68" t="s">
        <v>64</v>
      </c>
      <c r="H12" s="65" t="s">
        <v>15</v>
      </c>
    </row>
    <row r="13" spans="1:8" ht="6" customHeight="1" x14ac:dyDescent="0.4">
      <c r="A13" s="48"/>
      <c r="B13" s="45"/>
      <c r="C13" s="45"/>
      <c r="D13" s="51"/>
      <c r="E13" s="51"/>
      <c r="F13" s="69"/>
      <c r="G13" s="69"/>
      <c r="H13" s="66"/>
    </row>
    <row r="14" spans="1:8" s="6" customFormat="1" ht="18.600000000000001" customHeight="1" x14ac:dyDescent="0.4">
      <c r="A14" s="48"/>
      <c r="B14" s="45"/>
      <c r="C14" s="45"/>
      <c r="D14" s="51"/>
      <c r="E14" s="51"/>
      <c r="F14" s="70"/>
      <c r="G14" s="70"/>
      <c r="H14" s="66"/>
    </row>
    <row r="15" spans="1:8" s="7" customFormat="1" ht="31.8" customHeight="1" x14ac:dyDescent="0.4">
      <c r="A15" s="49"/>
      <c r="B15" s="45"/>
      <c r="C15" s="45"/>
      <c r="D15" s="51"/>
      <c r="E15" s="51"/>
      <c r="F15" s="34" t="s">
        <v>11</v>
      </c>
      <c r="G15" s="34" t="s">
        <v>11</v>
      </c>
      <c r="H15" s="67"/>
    </row>
    <row r="16" spans="1:8" s="7" customFormat="1" ht="15" customHeight="1" thickBot="1" x14ac:dyDescent="0.45">
      <c r="A16" s="35">
        <v>1</v>
      </c>
      <c r="B16" s="36">
        <v>2</v>
      </c>
      <c r="C16" s="36">
        <v>3</v>
      </c>
      <c r="D16" s="36">
        <v>4</v>
      </c>
      <c r="E16" s="36">
        <v>5</v>
      </c>
      <c r="F16" s="36">
        <v>6</v>
      </c>
      <c r="G16" s="36">
        <v>7</v>
      </c>
      <c r="H16" s="37">
        <v>8</v>
      </c>
    </row>
    <row r="17" spans="1:8" s="7" customFormat="1" ht="43.8" customHeight="1" x14ac:dyDescent="0.4">
      <c r="A17" s="87">
        <v>1</v>
      </c>
      <c r="B17" s="85" t="s">
        <v>9</v>
      </c>
      <c r="C17" s="29" t="s">
        <v>37</v>
      </c>
      <c r="D17" s="21" t="s">
        <v>69</v>
      </c>
      <c r="E17" s="40">
        <v>15</v>
      </c>
      <c r="F17" s="22"/>
      <c r="G17" s="38">
        <f>E17*F17</f>
        <v>0</v>
      </c>
      <c r="H17" s="81"/>
    </row>
    <row r="18" spans="1:8" s="7" customFormat="1" ht="88.2" customHeight="1" x14ac:dyDescent="0.4">
      <c r="A18" s="87"/>
      <c r="B18" s="85"/>
      <c r="C18" s="29" t="s">
        <v>38</v>
      </c>
      <c r="D18" s="21" t="s">
        <v>69</v>
      </c>
      <c r="E18" s="40">
        <v>15</v>
      </c>
      <c r="F18" s="22"/>
      <c r="G18" s="38">
        <f>E18*F18</f>
        <v>0</v>
      </c>
      <c r="H18" s="81"/>
    </row>
    <row r="19" spans="1:8" s="7" customFormat="1" ht="51" customHeight="1" x14ac:dyDescent="0.4">
      <c r="A19" s="87"/>
      <c r="B19" s="85"/>
      <c r="C19" s="29" t="s">
        <v>39</v>
      </c>
      <c r="D19" s="21" t="s">
        <v>69</v>
      </c>
      <c r="E19" s="40">
        <v>15</v>
      </c>
      <c r="F19" s="22"/>
      <c r="G19" s="38">
        <f t="shared" ref="G19:G45" si="0">E19*F19</f>
        <v>0</v>
      </c>
      <c r="H19" s="81"/>
    </row>
    <row r="20" spans="1:8" s="7" customFormat="1" ht="63.6" customHeight="1" x14ac:dyDescent="0.4">
      <c r="A20" s="88"/>
      <c r="B20" s="86"/>
      <c r="C20" s="29" t="s">
        <v>40</v>
      </c>
      <c r="D20" s="21" t="s">
        <v>69</v>
      </c>
      <c r="E20" s="40">
        <v>15</v>
      </c>
      <c r="F20" s="22"/>
      <c r="G20" s="38">
        <f t="shared" si="0"/>
        <v>0</v>
      </c>
      <c r="H20" s="81"/>
    </row>
    <row r="21" spans="1:8" s="7" customFormat="1" ht="151.80000000000001" customHeight="1" x14ac:dyDescent="0.4">
      <c r="A21" s="18">
        <v>2</v>
      </c>
      <c r="B21" s="19" t="s">
        <v>20</v>
      </c>
      <c r="C21" s="30" t="s">
        <v>21</v>
      </c>
      <c r="D21" s="21" t="s">
        <v>23</v>
      </c>
      <c r="E21" s="21">
        <v>15</v>
      </c>
      <c r="F21" s="17"/>
      <c r="G21" s="38">
        <f t="shared" si="0"/>
        <v>0</v>
      </c>
      <c r="H21" s="81"/>
    </row>
    <row r="22" spans="1:8" s="7" customFormat="1" ht="82.8" customHeight="1" x14ac:dyDescent="0.4">
      <c r="A22" s="90">
        <v>3</v>
      </c>
      <c r="B22" s="89" t="s">
        <v>22</v>
      </c>
      <c r="C22" s="32" t="s">
        <v>41</v>
      </c>
      <c r="D22" s="15" t="s">
        <v>24</v>
      </c>
      <c r="E22" s="15">
        <v>100</v>
      </c>
      <c r="F22" s="17"/>
      <c r="G22" s="38">
        <f t="shared" si="0"/>
        <v>0</v>
      </c>
      <c r="H22" s="81"/>
    </row>
    <row r="23" spans="1:8" s="7" customFormat="1" ht="52.2" customHeight="1" x14ac:dyDescent="0.4">
      <c r="A23" s="87"/>
      <c r="B23" s="85"/>
      <c r="C23" s="33" t="s">
        <v>42</v>
      </c>
      <c r="D23" s="15" t="s">
        <v>25</v>
      </c>
      <c r="E23" s="15">
        <v>300</v>
      </c>
      <c r="F23" s="17"/>
      <c r="G23" s="38">
        <f t="shared" si="0"/>
        <v>0</v>
      </c>
      <c r="H23" s="81"/>
    </row>
    <row r="24" spans="1:8" s="7" customFormat="1" ht="46.8" customHeight="1" x14ac:dyDescent="0.4">
      <c r="A24" s="87"/>
      <c r="B24" s="85"/>
      <c r="C24" s="33" t="s">
        <v>43</v>
      </c>
      <c r="D24" s="15" t="s">
        <v>24</v>
      </c>
      <c r="E24" s="15">
        <v>15</v>
      </c>
      <c r="F24" s="17"/>
      <c r="G24" s="38">
        <f t="shared" si="0"/>
        <v>0</v>
      </c>
      <c r="H24" s="81"/>
    </row>
    <row r="25" spans="1:8" s="7" customFormat="1" ht="46.8" customHeight="1" x14ac:dyDescent="0.4">
      <c r="A25" s="87"/>
      <c r="B25" s="85"/>
      <c r="C25" s="33" t="s">
        <v>44</v>
      </c>
      <c r="D25" s="15" t="s">
        <v>24</v>
      </c>
      <c r="E25" s="15">
        <v>15</v>
      </c>
      <c r="F25" s="17"/>
      <c r="G25" s="38">
        <f t="shared" si="0"/>
        <v>0</v>
      </c>
      <c r="H25" s="81"/>
    </row>
    <row r="26" spans="1:8" s="7" customFormat="1" ht="46.8" customHeight="1" x14ac:dyDescent="0.4">
      <c r="A26" s="87"/>
      <c r="B26" s="85"/>
      <c r="C26" s="33" t="s">
        <v>45</v>
      </c>
      <c r="D26" s="15" t="s">
        <v>26</v>
      </c>
      <c r="E26" s="15">
        <v>15</v>
      </c>
      <c r="F26" s="17"/>
      <c r="G26" s="38">
        <f t="shared" si="0"/>
        <v>0</v>
      </c>
      <c r="H26" s="81"/>
    </row>
    <row r="27" spans="1:8" s="7" customFormat="1" ht="46.8" customHeight="1" x14ac:dyDescent="0.4">
      <c r="A27" s="87"/>
      <c r="B27" s="85"/>
      <c r="C27" s="33" t="s">
        <v>46</v>
      </c>
      <c r="D27" s="15" t="s">
        <v>27</v>
      </c>
      <c r="E27" s="15">
        <v>15</v>
      </c>
      <c r="F27" s="17"/>
      <c r="G27" s="38">
        <f t="shared" si="0"/>
        <v>0</v>
      </c>
      <c r="H27" s="81"/>
    </row>
    <row r="28" spans="1:8" s="7" customFormat="1" ht="46.8" customHeight="1" x14ac:dyDescent="0.4">
      <c r="A28" s="88"/>
      <c r="B28" s="86"/>
      <c r="C28" s="33" t="s">
        <v>47</v>
      </c>
      <c r="D28" s="15" t="s">
        <v>28</v>
      </c>
      <c r="E28" s="15">
        <v>300</v>
      </c>
      <c r="F28" s="17"/>
      <c r="G28" s="38">
        <f t="shared" si="0"/>
        <v>0</v>
      </c>
      <c r="H28" s="81"/>
    </row>
    <row r="29" spans="1:8" s="7" customFormat="1" ht="58.2" customHeight="1" x14ac:dyDescent="0.4">
      <c r="A29" s="90">
        <v>4</v>
      </c>
      <c r="B29" s="91" t="s">
        <v>22</v>
      </c>
      <c r="C29" s="31" t="s">
        <v>48</v>
      </c>
      <c r="D29" s="15" t="s">
        <v>68</v>
      </c>
      <c r="E29" s="15">
        <v>15</v>
      </c>
      <c r="F29" s="17"/>
      <c r="G29" s="38">
        <f t="shared" si="0"/>
        <v>0</v>
      </c>
      <c r="H29" s="81"/>
    </row>
    <row r="30" spans="1:8" s="7" customFormat="1" ht="70.8" customHeight="1" x14ac:dyDescent="0.4">
      <c r="A30" s="87"/>
      <c r="B30" s="92"/>
      <c r="C30" s="31" t="s">
        <v>67</v>
      </c>
      <c r="D30" s="15" t="s">
        <v>25</v>
      </c>
      <c r="E30" s="15">
        <v>15</v>
      </c>
      <c r="F30" s="17"/>
      <c r="G30" s="38">
        <f t="shared" si="0"/>
        <v>0</v>
      </c>
      <c r="H30" s="81"/>
    </row>
    <row r="31" spans="1:8" s="7" customFormat="1" ht="58.2" customHeight="1" x14ac:dyDescent="0.4">
      <c r="A31" s="87"/>
      <c r="B31" s="92"/>
      <c r="C31" s="31" t="s">
        <v>50</v>
      </c>
      <c r="D31" s="15" t="s">
        <v>29</v>
      </c>
      <c r="E31" s="15">
        <v>15</v>
      </c>
      <c r="F31" s="17"/>
      <c r="G31" s="38">
        <f t="shared" si="0"/>
        <v>0</v>
      </c>
      <c r="H31" s="81"/>
    </row>
    <row r="32" spans="1:8" s="7" customFormat="1" ht="70.8" customHeight="1" x14ac:dyDescent="0.4">
      <c r="A32" s="88"/>
      <c r="B32" s="93"/>
      <c r="C32" s="31" t="s">
        <v>51</v>
      </c>
      <c r="D32" s="15" t="s">
        <v>30</v>
      </c>
      <c r="E32" s="15">
        <v>15</v>
      </c>
      <c r="F32" s="17"/>
      <c r="G32" s="38">
        <f>E32*F32</f>
        <v>0</v>
      </c>
      <c r="H32" s="81"/>
    </row>
    <row r="33" spans="1:8" s="7" customFormat="1" ht="70.8" customHeight="1" x14ac:dyDescent="0.4">
      <c r="A33" s="74">
        <v>5</v>
      </c>
      <c r="B33" s="94" t="s">
        <v>31</v>
      </c>
      <c r="C33" s="31" t="s">
        <v>52</v>
      </c>
      <c r="D33" s="15" t="s">
        <v>30</v>
      </c>
      <c r="E33" s="15">
        <v>15</v>
      </c>
      <c r="F33" s="17"/>
      <c r="G33" s="38">
        <f t="shared" si="0"/>
        <v>0</v>
      </c>
      <c r="H33" s="81"/>
    </row>
    <row r="34" spans="1:8" s="7" customFormat="1" ht="76.2" customHeight="1" x14ac:dyDescent="0.4">
      <c r="A34" s="75"/>
      <c r="B34" s="95"/>
      <c r="C34" s="31" t="s">
        <v>49</v>
      </c>
      <c r="D34" s="15" t="s">
        <v>25</v>
      </c>
      <c r="E34" s="15">
        <v>15</v>
      </c>
      <c r="F34" s="17"/>
      <c r="G34" s="38">
        <f>E34*F34</f>
        <v>0</v>
      </c>
      <c r="H34" s="81"/>
    </row>
    <row r="35" spans="1:8" s="7" customFormat="1" ht="63" customHeight="1" x14ac:dyDescent="0.4">
      <c r="A35" s="75"/>
      <c r="B35" s="95"/>
      <c r="C35" s="31" t="s">
        <v>53</v>
      </c>
      <c r="D35" s="15" t="s">
        <v>29</v>
      </c>
      <c r="E35" s="15">
        <v>15</v>
      </c>
      <c r="F35" s="17"/>
      <c r="G35" s="38">
        <f t="shared" si="0"/>
        <v>0</v>
      </c>
      <c r="H35" s="81"/>
    </row>
    <row r="36" spans="1:8" s="7" customFormat="1" ht="47.4" customHeight="1" x14ac:dyDescent="0.4">
      <c r="A36" s="76"/>
      <c r="B36" s="96"/>
      <c r="C36" s="31" t="s">
        <v>51</v>
      </c>
      <c r="D36" s="15" t="s">
        <v>30</v>
      </c>
      <c r="E36" s="15">
        <v>15</v>
      </c>
      <c r="F36" s="17"/>
      <c r="G36" s="38">
        <f t="shared" si="0"/>
        <v>0</v>
      </c>
      <c r="H36" s="81"/>
    </row>
    <row r="37" spans="1:8" s="7" customFormat="1" ht="43.8" customHeight="1" x14ac:dyDescent="0.4">
      <c r="A37" s="74">
        <v>6</v>
      </c>
      <c r="B37" s="89" t="s">
        <v>32</v>
      </c>
      <c r="C37" s="20" t="s">
        <v>54</v>
      </c>
      <c r="D37" s="15" t="s">
        <v>30</v>
      </c>
      <c r="E37" s="15">
        <v>15</v>
      </c>
      <c r="F37" s="17"/>
      <c r="G37" s="38">
        <f t="shared" si="0"/>
        <v>0</v>
      </c>
      <c r="H37" s="81"/>
    </row>
    <row r="38" spans="1:8" s="7" customFormat="1" ht="55.2" customHeight="1" x14ac:dyDescent="0.4">
      <c r="A38" s="75"/>
      <c r="B38" s="85"/>
      <c r="C38" s="20" t="s">
        <v>55</v>
      </c>
      <c r="D38" s="15" t="s">
        <v>30</v>
      </c>
      <c r="E38" s="15">
        <v>15</v>
      </c>
      <c r="F38" s="17"/>
      <c r="G38" s="38">
        <f t="shared" si="0"/>
        <v>0</v>
      </c>
      <c r="H38" s="81"/>
    </row>
    <row r="39" spans="1:8" s="7" customFormat="1" ht="43.8" customHeight="1" x14ac:dyDescent="0.4">
      <c r="A39" s="75"/>
      <c r="B39" s="85"/>
      <c r="C39" s="20" t="s">
        <v>56</v>
      </c>
      <c r="D39" s="15" t="s">
        <v>30</v>
      </c>
      <c r="E39" s="15">
        <v>15</v>
      </c>
      <c r="F39" s="17"/>
      <c r="G39" s="38">
        <f t="shared" si="0"/>
        <v>0</v>
      </c>
      <c r="H39" s="81"/>
    </row>
    <row r="40" spans="1:8" s="7" customFormat="1" ht="43.8" customHeight="1" x14ac:dyDescent="0.4">
      <c r="A40" s="76"/>
      <c r="B40" s="86"/>
      <c r="C40" s="20" t="s">
        <v>57</v>
      </c>
      <c r="D40" s="15" t="s">
        <v>30</v>
      </c>
      <c r="E40" s="15">
        <v>15</v>
      </c>
      <c r="F40" s="17"/>
      <c r="G40" s="38">
        <f t="shared" si="0"/>
        <v>0</v>
      </c>
      <c r="H40" s="81"/>
    </row>
    <row r="41" spans="1:8" s="7" customFormat="1" ht="52.2" customHeight="1" x14ac:dyDescent="0.4">
      <c r="A41" s="74">
        <v>7</v>
      </c>
      <c r="B41" s="94" t="s">
        <v>32</v>
      </c>
      <c r="C41" s="20" t="s">
        <v>58</v>
      </c>
      <c r="D41" s="15" t="s">
        <v>30</v>
      </c>
      <c r="E41" s="15">
        <v>15</v>
      </c>
      <c r="F41" s="17"/>
      <c r="G41" s="38">
        <f t="shared" si="0"/>
        <v>0</v>
      </c>
      <c r="H41" s="81"/>
    </row>
    <row r="42" spans="1:8" s="7" customFormat="1" ht="52.2" customHeight="1" x14ac:dyDescent="0.4">
      <c r="A42" s="75"/>
      <c r="B42" s="95"/>
      <c r="C42" s="20" t="s">
        <v>59</v>
      </c>
      <c r="D42" s="15" t="s">
        <v>25</v>
      </c>
      <c r="E42" s="15">
        <v>15</v>
      </c>
      <c r="F42" s="17"/>
      <c r="G42" s="38">
        <f>E42*F42</f>
        <v>0</v>
      </c>
      <c r="H42" s="81"/>
    </row>
    <row r="43" spans="1:8" s="7" customFormat="1" ht="52.2" customHeight="1" x14ac:dyDescent="0.4">
      <c r="A43" s="75"/>
      <c r="B43" s="95"/>
      <c r="C43" s="20" t="s">
        <v>56</v>
      </c>
      <c r="D43" s="15" t="s">
        <v>29</v>
      </c>
      <c r="E43" s="15">
        <v>15</v>
      </c>
      <c r="F43" s="17"/>
      <c r="G43" s="38">
        <f>E43*F43</f>
        <v>0</v>
      </c>
      <c r="H43" s="81"/>
    </row>
    <row r="44" spans="1:8" s="7" customFormat="1" ht="52.2" customHeight="1" x14ac:dyDescent="0.4">
      <c r="A44" s="76"/>
      <c r="B44" s="96"/>
      <c r="C44" s="20" t="s">
        <v>57</v>
      </c>
      <c r="D44" s="15" t="s">
        <v>30</v>
      </c>
      <c r="E44" s="15">
        <v>15</v>
      </c>
      <c r="F44" s="17"/>
      <c r="G44" s="38">
        <f t="shared" si="0"/>
        <v>0</v>
      </c>
      <c r="H44" s="81"/>
    </row>
    <row r="45" spans="1:8" s="7" customFormat="1" ht="45" customHeight="1" x14ac:dyDescent="0.4">
      <c r="A45" s="74">
        <v>8</v>
      </c>
      <c r="B45" s="89" t="s">
        <v>33</v>
      </c>
      <c r="C45" s="20" t="s">
        <v>60</v>
      </c>
      <c r="D45" s="15" t="s">
        <v>34</v>
      </c>
      <c r="E45" s="15">
        <v>15</v>
      </c>
      <c r="F45" s="17"/>
      <c r="G45" s="38">
        <f t="shared" si="0"/>
        <v>0</v>
      </c>
      <c r="H45" s="81"/>
    </row>
    <row r="46" spans="1:8" s="7" customFormat="1" ht="83.4" customHeight="1" x14ac:dyDescent="0.4">
      <c r="A46" s="76"/>
      <c r="B46" s="86"/>
      <c r="C46" s="20" t="s">
        <v>61</v>
      </c>
      <c r="D46" s="15" t="s">
        <v>34</v>
      </c>
      <c r="E46" s="15">
        <v>15</v>
      </c>
      <c r="F46" s="17"/>
      <c r="G46" s="38">
        <f>E46*F46</f>
        <v>0</v>
      </c>
      <c r="H46" s="81"/>
    </row>
    <row r="47" spans="1:8" s="7" customFormat="1" ht="39.450000000000003" customHeight="1" x14ac:dyDescent="0.4">
      <c r="A47" s="71" t="s">
        <v>12</v>
      </c>
      <c r="B47" s="72"/>
      <c r="C47" s="72"/>
      <c r="D47" s="72"/>
      <c r="E47" s="72"/>
      <c r="F47" s="73"/>
      <c r="G47" s="39">
        <f>SUM(G17:G46)</f>
        <v>0</v>
      </c>
      <c r="H47" s="82"/>
    </row>
    <row r="48" spans="1:8" s="27" customFormat="1" ht="77.400000000000006" customHeight="1" x14ac:dyDescent="0.3">
      <c r="A48" s="83" t="s">
        <v>71</v>
      </c>
      <c r="B48" s="84"/>
      <c r="C48" s="84"/>
      <c r="D48" s="84"/>
      <c r="E48" s="84"/>
      <c r="F48" s="84"/>
      <c r="G48" s="84"/>
      <c r="H48" s="84"/>
    </row>
    <row r="49" spans="1:256" x14ac:dyDescent="0.4">
      <c r="A49" s="79" t="s">
        <v>18</v>
      </c>
      <c r="B49" s="79"/>
      <c r="C49" s="79"/>
      <c r="D49" s="79"/>
      <c r="E49" s="79"/>
      <c r="F49" s="79"/>
      <c r="G49" s="79"/>
      <c r="H49" s="79"/>
    </row>
    <row r="50" spans="1:256" ht="37.200000000000003" customHeight="1" x14ac:dyDescent="0.4">
      <c r="A50" s="80" t="s">
        <v>72</v>
      </c>
      <c r="B50" s="80"/>
      <c r="C50" s="80"/>
      <c r="D50" s="80"/>
      <c r="E50" s="80"/>
      <c r="F50" s="80"/>
      <c r="G50" s="80"/>
      <c r="H50" s="80"/>
    </row>
    <row r="51" spans="1:256" ht="37.200000000000003" customHeight="1" x14ac:dyDescent="0.4">
      <c r="A51" s="80" t="s">
        <v>73</v>
      </c>
      <c r="B51" s="80"/>
      <c r="C51" s="80"/>
      <c r="D51" s="80"/>
      <c r="E51" s="80"/>
      <c r="F51" s="80"/>
      <c r="G51" s="80"/>
      <c r="H51" s="80"/>
    </row>
    <row r="52" spans="1:256" ht="37.200000000000003" customHeight="1" x14ac:dyDescent="0.4">
      <c r="A52" s="80" t="s">
        <v>74</v>
      </c>
      <c r="B52" s="80"/>
      <c r="C52" s="80"/>
      <c r="D52" s="41"/>
      <c r="E52" s="41"/>
      <c r="F52" s="41"/>
      <c r="G52" s="41"/>
      <c r="H52" s="41"/>
    </row>
    <row r="53" spans="1:256" ht="37.200000000000003" customHeight="1" x14ac:dyDescent="0.4">
      <c r="A53" s="80" t="s">
        <v>75</v>
      </c>
      <c r="B53" s="80"/>
      <c r="C53" s="80"/>
      <c r="D53" s="80"/>
      <c r="E53" s="80"/>
      <c r="F53" s="80"/>
      <c r="G53" s="80"/>
      <c r="H53" s="80"/>
    </row>
    <row r="54" spans="1:256" ht="22.8" customHeight="1" x14ac:dyDescent="0.4">
      <c r="A54" s="42" t="s">
        <v>8</v>
      </c>
      <c r="B54" s="42"/>
      <c r="C54" s="42"/>
      <c r="D54" s="42"/>
      <c r="E54" s="42"/>
      <c r="F54" s="42"/>
      <c r="G54" s="42"/>
      <c r="H54" s="42"/>
    </row>
    <row r="55" spans="1:256" ht="22.8" customHeight="1" x14ac:dyDescent="0.4">
      <c r="A55" s="42" t="s">
        <v>17</v>
      </c>
      <c r="B55" s="42"/>
      <c r="C55" s="42"/>
      <c r="D55" s="42"/>
      <c r="E55" s="42"/>
      <c r="F55" s="42"/>
      <c r="G55" s="42"/>
      <c r="H55" s="42"/>
    </row>
    <row r="56" spans="1:256" s="1" customFormat="1" ht="22.8" customHeight="1" x14ac:dyDescent="0.25">
      <c r="A56" s="42" t="s">
        <v>76</v>
      </c>
      <c r="B56" s="42"/>
      <c r="C56" s="42"/>
      <c r="D56" s="42"/>
      <c r="E56" s="42"/>
      <c r="F56" s="42"/>
      <c r="G56" s="42"/>
      <c r="H56" s="42"/>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row>
    <row r="57" spans="1:256" s="24" customFormat="1" ht="22.8" customHeight="1" x14ac:dyDescent="0.4">
      <c r="A57" s="26" t="s">
        <v>35</v>
      </c>
      <c r="B57" s="26"/>
      <c r="C57" s="26"/>
      <c r="D57" s="26"/>
      <c r="E57" s="26"/>
      <c r="F57" s="26"/>
      <c r="G57" s="26"/>
      <c r="H57" s="25"/>
      <c r="I57" s="25"/>
      <c r="J57" s="25"/>
      <c r="K57" s="25"/>
      <c r="L57" s="25"/>
      <c r="M57" s="25"/>
      <c r="N57" s="25"/>
    </row>
    <row r="58" spans="1:256" s="24" customFormat="1" ht="22.8" customHeight="1" x14ac:dyDescent="0.4">
      <c r="A58" s="42" t="s">
        <v>36</v>
      </c>
      <c r="B58" s="42"/>
      <c r="C58" s="42"/>
      <c r="D58" s="42"/>
      <c r="E58" s="42"/>
      <c r="F58" s="42"/>
      <c r="G58" s="42"/>
      <c r="H58" s="42"/>
      <c r="I58" s="42"/>
      <c r="J58" s="42"/>
      <c r="K58" s="42"/>
      <c r="L58" s="42"/>
      <c r="M58" s="42"/>
      <c r="N58" s="42"/>
    </row>
    <row r="59" spans="1:256" s="1" customFormat="1" ht="15.6" x14ac:dyDescent="0.3">
      <c r="A59" s="12"/>
      <c r="B59" s="10"/>
      <c r="C59" s="10"/>
      <c r="D59" s="2"/>
      <c r="E59" s="2"/>
      <c r="F59" s="2"/>
      <c r="G59" s="2"/>
      <c r="H59" s="11"/>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row>
    <row r="60" spans="1:256" s="1" customFormat="1" ht="54.6" customHeight="1" x14ac:dyDescent="0.3">
      <c r="A60" s="77" t="s">
        <v>70</v>
      </c>
      <c r="B60" s="78"/>
      <c r="C60" s="78"/>
      <c r="D60" s="78"/>
      <c r="E60" s="28"/>
      <c r="F60" s="2"/>
      <c r="G60" s="2"/>
      <c r="H60" s="14"/>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c r="IL60" s="13"/>
      <c r="IM60" s="13"/>
      <c r="IN60" s="13"/>
      <c r="IO60" s="13"/>
      <c r="IP60" s="13"/>
      <c r="IQ60" s="13"/>
      <c r="IR60" s="13"/>
      <c r="IS60" s="13"/>
      <c r="IT60" s="13"/>
      <c r="IU60" s="13"/>
      <c r="IV60" s="13"/>
    </row>
    <row r="61" spans="1:256" s="1" customFormat="1" ht="13.8" x14ac:dyDescent="0.25">
      <c r="A61" s="9"/>
      <c r="B61" s="10"/>
      <c r="C61" s="10"/>
      <c r="D61" s="2"/>
      <c r="E61" s="2"/>
      <c r="F61" s="2"/>
      <c r="G61" s="2"/>
      <c r="H61" s="11"/>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row>
    <row r="62" spans="1:256" s="1" customFormat="1" ht="13.8" x14ac:dyDescent="0.25">
      <c r="A62" s="9"/>
      <c r="B62" s="10"/>
      <c r="C62" s="10"/>
      <c r="D62" s="2"/>
      <c r="E62" s="2"/>
      <c r="F62" s="2"/>
      <c r="G62" s="2"/>
      <c r="H62" s="11"/>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row>
    <row r="63" spans="1:256" s="1" customFormat="1" ht="13.8" x14ac:dyDescent="0.25">
      <c r="A63" s="9"/>
      <c r="B63" s="10"/>
      <c r="C63" s="10"/>
      <c r="D63" s="2"/>
      <c r="E63" s="2"/>
      <c r="F63" s="2"/>
      <c r="G63" s="2"/>
      <c r="H63" s="11"/>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row>
    <row r="64" spans="1:256" s="1" customFormat="1" ht="13.8" x14ac:dyDescent="0.25">
      <c r="A64" s="9"/>
      <c r="B64" s="10"/>
      <c r="C64" s="10"/>
      <c r="D64" s="2"/>
      <c r="E64" s="2"/>
      <c r="F64" s="2"/>
      <c r="G64" s="2"/>
      <c r="H64" s="11"/>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row>
  </sheetData>
  <mergeCells count="46">
    <mergeCell ref="A52:C52"/>
    <mergeCell ref="F12:F14"/>
    <mergeCell ref="E12:E15"/>
    <mergeCell ref="B37:B40"/>
    <mergeCell ref="B41:B44"/>
    <mergeCell ref="A41:A44"/>
    <mergeCell ref="B45:B46"/>
    <mergeCell ref="A45:A46"/>
    <mergeCell ref="B22:B28"/>
    <mergeCell ref="A22:A28"/>
    <mergeCell ref="B29:B32"/>
    <mergeCell ref="A29:A32"/>
    <mergeCell ref="B33:B36"/>
    <mergeCell ref="A33:A36"/>
    <mergeCell ref="G12:G14"/>
    <mergeCell ref="A47:F47"/>
    <mergeCell ref="A37:A40"/>
    <mergeCell ref="A60:D60"/>
    <mergeCell ref="A55:H55"/>
    <mergeCell ref="A56:H56"/>
    <mergeCell ref="A49:H49"/>
    <mergeCell ref="A53:H53"/>
    <mergeCell ref="A54:H54"/>
    <mergeCell ref="A58:H58"/>
    <mergeCell ref="A51:H51"/>
    <mergeCell ref="A50:H50"/>
    <mergeCell ref="H17:H47"/>
    <mergeCell ref="A48:H48"/>
    <mergeCell ref="B17:B20"/>
    <mergeCell ref="A17:A20"/>
    <mergeCell ref="I58:N58"/>
    <mergeCell ref="F3:H3"/>
    <mergeCell ref="C12:C15"/>
    <mergeCell ref="A1:H1"/>
    <mergeCell ref="A12:A15"/>
    <mergeCell ref="D12:D15"/>
    <mergeCell ref="A10:H10"/>
    <mergeCell ref="A5:H5"/>
    <mergeCell ref="B12:B15"/>
    <mergeCell ref="C6:H6"/>
    <mergeCell ref="C7:H7"/>
    <mergeCell ref="C8:H8"/>
    <mergeCell ref="C9:H9"/>
    <mergeCell ref="A6:B8"/>
    <mergeCell ref="A9:B9"/>
    <mergeCell ref="H12:H15"/>
  </mergeCells>
  <phoneticPr fontId="2" type="noConversion"/>
  <pageMargins left="0.70866141732283472" right="0.51181102362204722" top="0.59055118110236227" bottom="0" header="0.31496062992125984" footer="0.31496062992125984"/>
  <pageSetup paperSize="9" scale="3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2_Тендерна пропозиція</vt:lpstr>
      <vt:lpstr>'Додаток 2_Тендерна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2024-10-02T12:06:44Z</dcterms:modified>
</cp:coreProperties>
</file>