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58" documentId="8_{395CDD7E-E0B5-4677-A2AD-C608B0331F0D}" xr6:coauthVersionLast="47" xr6:coauthVersionMax="47" xr10:uidLastSave="{1DBF9E4B-E4A8-4D78-8739-96F7AD79B188}"/>
  <bookViews>
    <workbookView xWindow="-108" yWindow="-108" windowWidth="23256" windowHeight="12456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Пропозиція'!$A$1:$N$34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6" l="1"/>
  <c r="G17" i="6"/>
  <c r="G16" i="6"/>
  <c r="D17" i="6"/>
  <c r="D16" i="6"/>
</calcChain>
</file>

<file path=xl/sharedStrings.xml><?xml version="1.0" encoding="utf-8"?>
<sst xmlns="http://schemas.openxmlformats.org/spreadsheetml/2006/main" count="38" uniqueCount="36">
  <si>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</si>
  <si>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</si>
  <si>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</si>
  <si>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</si>
  <si>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</si>
  <si>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</si>
  <si>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</si>
  <si>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</si>
  <si>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</si>
  <si>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</si>
  <si>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</si>
  <si>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</si>
  <si>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</si>
  <si>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Запит</t>
  </si>
  <si>
    <t>Пропозиція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</si>
  <si>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</si>
  <si>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</si>
  <si>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</si>
  <si>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</si>
  <si>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</si>
  <si>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</si>
  <si>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</si>
  <si>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</si>
  <si>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>Додаток 1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</si>
  <si>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ящиків металевих.  </t>
    </r>
  </si>
  <si>
    <t>Допускаються будь-які аналоги з технічними та функціональними характеристиками не гірше наведених. 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має бути врахована у вартість товару.</t>
  </si>
  <si>
    <t xml:space="preserve">Кількість </t>
  </si>
  <si>
    <t xml:space="preserve">Термін поставки календарних днів </t>
  </si>
  <si>
    <t xml:space="preserve"> ** Закупівля відбувається одним лотом.</t>
  </si>
  <si>
    <t>Учасники повинні надсилати цінові пропозиції з підписом і печаткою</t>
  </si>
  <si>
    <r>
  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</t>
    </r>
    <r>
      <rPr>
        <sz val="11"/>
        <color rgb="FFFF0000"/>
        <rFont val="Times New Roman"/>
        <family val="1"/>
        <charset val="204"/>
      </rPr>
      <t>.</t>
    </r>
  </si>
  <si>
    <t xml:space="preserve">Подаючи свою пропозицію ми підтверджуємо повну комплектацію та відповідність умовам зазначеним у Запиті. </t>
  </si>
  <si>
    <r>
      <t xml:space="preserve">  * Товариство Червоного Хреста України є громадською неприбутковою організацією і просить надати максимальні знижки н</t>
    </r>
    <r>
      <rPr>
        <i/>
        <sz val="11"/>
        <rFont val="Times New Roman"/>
        <family val="1"/>
        <charset val="204"/>
      </rPr>
      <t>а товари</t>
    </r>
    <r>
      <rPr>
        <i/>
        <sz val="11"/>
        <color theme="1"/>
        <rFont val="Times New Roman"/>
        <family val="1"/>
        <charset val="204"/>
      </rPr>
      <t>, вказані у ціновій пропозиції.</t>
    </r>
  </si>
  <si>
    <t>Ми погоджуємось зафіксувати цінову пропозицію протягом 90 днів календарних днів з моменту подачі.</t>
  </si>
  <si>
    <r>
      <rPr>
        <b/>
        <i/>
        <sz val="11"/>
        <color theme="1"/>
        <rFont val="Calibri"/>
        <family val="2"/>
        <charset val="204"/>
      </rPr>
      <t>Ящик металевий для зберігання електрики 142 л</t>
    </r>
    <r>
      <rPr>
        <i/>
        <sz val="11"/>
        <color theme="1"/>
        <rFont val="Calibri"/>
        <family val="2"/>
      </rPr>
      <t xml:space="preserve">
Професійний алюмінієвий ящик класу B SVELT BOX B30  (або еквівалент) з двома циліндровими замками призначений для надійного зберігання і транспортування:
серія алюмінієвих ящиків має бокси об'ємом 142 л;
-Матеріал листовий алюміній високої якості товщиною 0,8 мм;
-Посилена кришка не зривається з петель завдяки спеціальним ременям;
ящик класу B SVELT BOX B30 має невелику вагу, стійку форму і округлені боки, стійкий до негативного впливу погодних явищ, температури і не піддається корозії;
-Ящик забезпечений складними транспортувальними ручками з пластиковим покриттям для зручності перенесення;
-Ящик закривається на міцні металеві засувки і на два синхронних циліндрових замки з двома ключами;
- В засувках є отвори для навісного замка або контрольної печатки;
-Передбачено додатковий отвір для ущільнення;
-Кришка щільно прилягає завдяки наявності гумового ущільнювача;
-В скриньку не потрапляє пил і бризки води;
-При необхідності внутрішню поверхню боксу можна забезпечити захисним м'яким шаром для транспортування крихких товарів;
-Алюмінієвий ящик розрахований на тривалий термін служби;
-Гарантія на товар</t>
    </r>
    <r>
      <rPr>
        <i/>
        <sz val="11"/>
        <color theme="1"/>
        <rFont val="Calibri"/>
        <family val="2"/>
        <charset val="204"/>
      </rPr>
      <t xml:space="preserve"> не менше 12 місяців</t>
    </r>
  </si>
  <si>
    <r>
      <rPr>
        <b/>
        <i/>
        <sz val="11"/>
        <color theme="1"/>
        <rFont val="Calibri"/>
        <family val="2"/>
        <charset val="204"/>
      </rPr>
      <t xml:space="preserve">Ящик металевий для чайного приладдя 93 л </t>
    </r>
    <r>
      <rPr>
        <i/>
        <sz val="11"/>
        <color theme="1"/>
        <rFont val="Calibri"/>
        <family val="2"/>
      </rPr>
      <t xml:space="preserve">
Професійний алюмінієвий ящик класу B SVELT BOX B30  (або еквівалент) з двома циліндровими замками призначений для надійного зберігання і транспортування:
серія алюмінієвих ящиків має бокси об'ємом 93 л;
-Матеріал листовий алюміній високої якості товщиною 0,8 мм;
-Посилена кришка не зривається з петель завдяки спеціальним ременям;
-Ящик класу B SVELT BOX B30 має невелику вагу, стійку форму і округлені боки, стійкий до негативного впливу погодних явищ, температури і не піддається корозії;
-Ящик забезпечений складними транспортувальними ручками з пластиковим покриттям для зручності перенесення;
-Ящик закривається на міцні металеві засувки і на два синхронних циліндрових замки з двома ключами;
-В засувках є отвори для навісного замка або контрольної печатки;
-Передбачено додатковий отвір для ущільнення;
-Кришка щільно прилягає завдяки наявності гумового ущільнювача;
-В скриньку не потрапляє пил і бризки води;
-При необхідності внутрішню поверхню боксу можна забезпечити захисним м'яким шаром для транспортування крихких товарів;
-Алюмінієвий ящик розрахований на тривалий термін служби.
-Гарантія на товар не менше 12 місяців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</si>
</sst>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3" fillId="4" borderId="31" xfId="0" applyNumberFormat="1" applyFont="1" applyFill="1" applyBorder="1" applyAlignment="1">
      <alignment vertical="center" wrapText="1"/>
    </xf>
    <xf numFmtId="4" fontId="3" fillId="4" borderId="32" xfId="0" applyNumberFormat="1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1" fontId="13" fillId="0" borderId="39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1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4" fillId="0" borderId="42" xfId="0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4" borderId="27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right" vertical="center"/>
    </xf>
    <xf numFmtId="0" fontId="3" fillId="4" borderId="29" xfId="0" applyFont="1" applyFill="1" applyBorder="1" applyAlignment="1">
      <alignment horizontal="right" vertical="center"/>
    </xf>
    <xf numFmtId="0" fontId="6" fillId="0" borderId="40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13" fillId="4" borderId="30" xfId="0" applyNumberFormat="1" applyFont="1" applyFill="1" applyBorder="1" applyAlignment="1">
      <alignment horizontal="center" vertical="center" wrapText="1"/>
    </xf>
    <xf numFmtId="4" fontId="13" fillId="4" borderId="2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2"/>
  <sheetViews>
    <sheetView showGridLines="0" tabSelected="1" zoomScale="90" zoomScaleNormal="90" zoomScaleSheetLayoutView="90" workbookViewId="0">
      <selection activeCell="C16" sqref="C16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10.6640625" style="1" customWidth="1"/>
    <col min="5" max="5" width="11.3320312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3.88671875" style="1" customWidth="1"/>
    <col min="10" max="16384" width="9.109375" style="1"/>
  </cols>
  <sheetData>
    <row r="1" spans="1:10" x14ac:dyDescent="0.4">
      <c r="A1" s="43"/>
      <c r="B1" s="43"/>
      <c r="C1" s="43"/>
      <c r="D1" s="43"/>
      <c r="E1" s="43"/>
      <c r="F1" s="43"/>
      <c r="G1" s="43"/>
      <c r="H1" s="43"/>
      <c r="I1" s="43"/>
    </row>
    <row r="2" spans="1:10" x14ac:dyDescent="0.4">
      <c r="H2" s="49" t="s">
        <v>23</v>
      </c>
      <c r="I2" s="49"/>
    </row>
    <row r="3" spans="1:10" x14ac:dyDescent="0.4">
      <c r="B3" s="61" t="s">
        <v>22</v>
      </c>
      <c r="C3" s="61"/>
      <c r="D3" s="61"/>
      <c r="E3" s="61"/>
      <c r="F3" s="61"/>
      <c r="G3" s="61"/>
      <c r="H3" s="61"/>
      <c r="I3" s="61"/>
    </row>
    <row r="5" spans="1:10" ht="29.25" customHeight="1" x14ac:dyDescent="0.4">
      <c r="A5" s="64" t="s">
        <v>24</v>
      </c>
      <c r="B5" s="64"/>
      <c r="C5" s="64"/>
      <c r="D5" s="64"/>
      <c r="E5" s="64"/>
      <c r="F5" s="64"/>
      <c r="G5" s="64"/>
      <c r="H5" s="64"/>
      <c r="I5" s="14"/>
    </row>
    <row r="6" spans="1:10" ht="20.25" customHeight="1" x14ac:dyDescent="0.4">
      <c r="A6" s="65" t="s">
        <v>0</v>
      </c>
      <c r="B6" s="66"/>
      <c r="C6" s="67"/>
      <c r="D6" s="47" t="s">
        <v>1</v>
      </c>
      <c r="E6" s="47"/>
      <c r="F6" s="47"/>
      <c r="G6" s="47"/>
      <c r="H6" s="47"/>
      <c r="I6" s="47"/>
      <c r="J6" s="34"/>
    </row>
    <row r="7" spans="1:10" ht="20.25" customHeight="1" x14ac:dyDescent="0.4">
      <c r="A7" s="68"/>
      <c r="B7" s="69"/>
      <c r="C7" s="70"/>
      <c r="D7" s="47" t="s">
        <v>2</v>
      </c>
      <c r="E7" s="47"/>
      <c r="F7" s="47"/>
      <c r="G7" s="47"/>
      <c r="H7" s="47"/>
      <c r="I7" s="47"/>
      <c r="J7" s="34"/>
    </row>
    <row r="8" spans="1:10" ht="20.25" customHeight="1" x14ac:dyDescent="0.4">
      <c r="A8" s="71"/>
      <c r="B8" s="72"/>
      <c r="C8" s="73"/>
      <c r="D8" s="47" t="s">
        <v>3</v>
      </c>
      <c r="E8" s="47"/>
      <c r="F8" s="47"/>
      <c r="G8" s="47"/>
      <c r="H8" s="47"/>
      <c r="I8" s="47"/>
      <c r="J8" s="34"/>
    </row>
    <row r="9" spans="1:10" ht="63.6" customHeight="1" x14ac:dyDescent="0.4">
      <c r="A9" s="74" t="s">
        <v>4</v>
      </c>
      <c r="B9" s="75"/>
      <c r="C9" s="76"/>
      <c r="D9" s="48" t="s">
        <v>5</v>
      </c>
      <c r="E9" s="48"/>
      <c r="F9" s="48"/>
      <c r="G9" s="48"/>
      <c r="H9" s="48"/>
      <c r="I9" s="48"/>
      <c r="J9" s="35"/>
    </row>
    <row r="10" spans="1:10" ht="83.4" customHeight="1" x14ac:dyDescent="0.4">
      <c r="A10" s="77" t="s">
        <v>25</v>
      </c>
      <c r="B10" s="77"/>
      <c r="C10" s="77"/>
      <c r="D10" s="77"/>
      <c r="E10" s="77"/>
      <c r="F10" s="77"/>
      <c r="G10" s="77"/>
      <c r="H10" s="77"/>
      <c r="I10" s="77"/>
    </row>
    <row r="11" spans="1:10" ht="12" customHeight="1" thickBot="1" x14ac:dyDescent="0.45">
      <c r="A11" s="1"/>
    </row>
    <row r="12" spans="1:10" ht="20.25" customHeight="1" x14ac:dyDescent="0.4">
      <c r="A12" s="50" t="s">
        <v>6</v>
      </c>
      <c r="B12" s="53" t="s">
        <v>7</v>
      </c>
      <c r="C12" s="54"/>
      <c r="D12" s="81" t="s">
        <v>26</v>
      </c>
      <c r="E12" s="78"/>
      <c r="F12" s="84" t="s">
        <v>8</v>
      </c>
      <c r="G12" s="87" t="s">
        <v>9</v>
      </c>
      <c r="H12" s="78" t="s">
        <v>10</v>
      </c>
      <c r="I12" s="78" t="s">
        <v>27</v>
      </c>
    </row>
    <row r="13" spans="1:10" x14ac:dyDescent="0.4">
      <c r="A13" s="51"/>
      <c r="B13" s="55"/>
      <c r="C13" s="56"/>
      <c r="D13" s="82"/>
      <c r="E13" s="79"/>
      <c r="F13" s="85"/>
      <c r="G13" s="88"/>
      <c r="H13" s="79"/>
      <c r="I13" s="79"/>
    </row>
    <row r="14" spans="1:10" s="3" customFormat="1" x14ac:dyDescent="0.4">
      <c r="A14" s="51"/>
      <c r="B14" s="57"/>
      <c r="C14" s="58"/>
      <c r="D14" s="83"/>
      <c r="E14" s="80"/>
      <c r="F14" s="85"/>
      <c r="G14" s="88"/>
      <c r="H14" s="80"/>
      <c r="I14" s="80"/>
    </row>
    <row r="15" spans="1:10" s="4" customFormat="1" ht="43.95" customHeight="1" thickBot="1" x14ac:dyDescent="0.45">
      <c r="A15" s="52"/>
      <c r="B15" s="15" t="s">
        <v>11</v>
      </c>
      <c r="C15" s="21" t="s">
        <v>12</v>
      </c>
      <c r="D15" s="24" t="s">
        <v>13</v>
      </c>
      <c r="E15" s="16" t="s">
        <v>14</v>
      </c>
      <c r="F15" s="86"/>
      <c r="G15" s="89"/>
      <c r="H15" s="31" t="s">
        <v>14</v>
      </c>
      <c r="I15" s="16" t="s">
        <v>14</v>
      </c>
    </row>
    <row r="16" spans="1:10" s="4" customFormat="1" ht="370.2" customHeight="1" x14ac:dyDescent="0.4">
      <c r="A16" s="36">
        <v>1</v>
      </c>
      <c r="B16" s="40" t="s">
        <v>34</v>
      </c>
      <c r="C16" s="37"/>
      <c r="D16" s="25">
        <f>10+7+3</f>
        <v>20</v>
      </c>
      <c r="E16" s="38"/>
      <c r="F16" s="39"/>
      <c r="G16" s="32">
        <f>E16*F16</f>
        <v>0</v>
      </c>
      <c r="H16" s="38"/>
      <c r="I16" s="38"/>
    </row>
    <row r="17" spans="1:257" s="4" customFormat="1" ht="373.8" customHeight="1" thickBot="1" x14ac:dyDescent="0.45">
      <c r="A17" s="17">
        <v>2</v>
      </c>
      <c r="B17" s="41" t="s">
        <v>35</v>
      </c>
      <c r="C17" s="22"/>
      <c r="D17" s="25">
        <f>20+7+6</f>
        <v>33</v>
      </c>
      <c r="E17" s="18"/>
      <c r="F17" s="23"/>
      <c r="G17" s="26">
        <f>E17*F17</f>
        <v>0</v>
      </c>
      <c r="H17" s="18"/>
      <c r="I17" s="18"/>
    </row>
    <row r="18" spans="1:257" ht="21.6" thickBot="1" x14ac:dyDescent="0.45">
      <c r="A18" s="44" t="s">
        <v>15</v>
      </c>
      <c r="B18" s="45"/>
      <c r="C18" s="45"/>
      <c r="D18" s="45"/>
      <c r="E18" s="46"/>
      <c r="F18" s="59">
        <f>SUM(G16:G17)</f>
        <v>0</v>
      </c>
      <c r="G18" s="60"/>
      <c r="H18" s="19"/>
      <c r="I18" s="20"/>
    </row>
    <row r="19" spans="1:257" x14ac:dyDescent="0.4">
      <c r="A19" s="42" t="s">
        <v>32</v>
      </c>
      <c r="B19" s="42"/>
      <c r="C19" s="42"/>
      <c r="D19" s="42"/>
      <c r="E19" s="42"/>
      <c r="F19" s="42"/>
      <c r="G19" s="42"/>
    </row>
    <row r="20" spans="1:257" x14ac:dyDescent="0.4">
      <c r="A20" s="13" t="s">
        <v>28</v>
      </c>
      <c r="B20" s="27"/>
      <c r="C20" s="27"/>
    </row>
    <row r="21" spans="1:257" x14ac:dyDescent="0.4">
      <c r="A21" s="27"/>
      <c r="B21" s="27"/>
      <c r="C21" s="27"/>
    </row>
    <row r="22" spans="1:257" x14ac:dyDescent="0.4">
      <c r="A22" s="91" t="s">
        <v>16</v>
      </c>
      <c r="B22" s="91"/>
      <c r="C22" s="91"/>
      <c r="D22" s="91"/>
      <c r="E22" s="91"/>
      <c r="F22" s="91"/>
      <c r="G22" s="91"/>
      <c r="H22" s="91"/>
      <c r="I22" s="91"/>
    </row>
    <row r="23" spans="1:257" ht="27.6" customHeight="1" x14ac:dyDescent="0.4">
      <c r="A23" s="92" t="s">
        <v>30</v>
      </c>
      <c r="B23" s="92"/>
      <c r="C23" s="92"/>
      <c r="D23" s="92"/>
      <c r="E23" s="92"/>
      <c r="F23" s="92"/>
      <c r="G23" s="92"/>
      <c r="H23" s="92"/>
      <c r="I23" s="92"/>
    </row>
    <row r="24" spans="1:257" x14ac:dyDescent="0.4">
      <c r="A24" s="30" t="s">
        <v>17</v>
      </c>
      <c r="B24" s="30"/>
      <c r="C24" s="30"/>
      <c r="D24" s="30"/>
      <c r="E24" s="30"/>
      <c r="F24" s="30"/>
      <c r="G24" s="30"/>
      <c r="H24" s="30"/>
      <c r="I24" s="30"/>
    </row>
    <row r="25" spans="1:257" x14ac:dyDescent="0.4">
      <c r="A25" s="62" t="s">
        <v>18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257" x14ac:dyDescent="0.4">
      <c r="A26" s="62" t="s">
        <v>19</v>
      </c>
      <c r="B26" s="62"/>
      <c r="C26" s="62"/>
      <c r="D26" s="62"/>
      <c r="E26" s="62"/>
      <c r="F26" s="62"/>
      <c r="G26" s="62"/>
      <c r="H26" s="62"/>
      <c r="I26" s="62"/>
    </row>
    <row r="27" spans="1:257" s="9" customFormat="1" ht="13.8" x14ac:dyDescent="0.25">
      <c r="A27" s="90" t="s">
        <v>33</v>
      </c>
      <c r="B27" s="90"/>
      <c r="C27" s="90"/>
      <c r="D27" s="90"/>
      <c r="E27" s="90"/>
      <c r="F27" s="90"/>
      <c r="G27" s="90"/>
      <c r="H27" s="90"/>
      <c r="I27" s="90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</row>
    <row r="28" spans="1:257" x14ac:dyDescent="0.4">
      <c r="A28" s="62" t="s">
        <v>31</v>
      </c>
      <c r="B28" s="62"/>
      <c r="C28" s="62"/>
      <c r="D28" s="62"/>
      <c r="E28" s="62"/>
      <c r="F28" s="62"/>
      <c r="G28" s="62"/>
      <c r="H28" s="62"/>
      <c r="I28" s="62"/>
    </row>
    <row r="29" spans="1:257" x14ac:dyDescent="0.4">
      <c r="A29" s="33" t="s">
        <v>29</v>
      </c>
      <c r="B29" s="30"/>
      <c r="C29" s="30"/>
      <c r="D29" s="30"/>
      <c r="E29" s="30"/>
      <c r="F29" s="30"/>
      <c r="G29" s="30"/>
      <c r="H29" s="30"/>
      <c r="I29" s="30"/>
    </row>
    <row r="31" spans="1:257" s="9" customFormat="1" ht="13.8" x14ac:dyDescent="0.25">
      <c r="A31" s="6"/>
      <c r="B31" s="29" t="s">
        <v>20</v>
      </c>
      <c r="C31" s="28"/>
      <c r="D31" s="11"/>
      <c r="E31" s="11"/>
      <c r="F31" s="10"/>
      <c r="G31" s="1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5.6" x14ac:dyDescent="0.3">
      <c r="A32" s="12"/>
      <c r="B32" s="63" t="s">
        <v>21</v>
      </c>
      <c r="C32" s="63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A33" s="6"/>
      <c r="B33" s="28"/>
      <c r="C33" s="28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28"/>
      <c r="C34" s="28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1"/>
      <c r="C36" s="11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1"/>
      <c r="C37" s="1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28">
    <mergeCell ref="A25:M25"/>
    <mergeCell ref="A28:I28"/>
    <mergeCell ref="B32:C32"/>
    <mergeCell ref="A5:H5"/>
    <mergeCell ref="A6:C8"/>
    <mergeCell ref="A9:C9"/>
    <mergeCell ref="A10:I10"/>
    <mergeCell ref="I12:I14"/>
    <mergeCell ref="D12:E14"/>
    <mergeCell ref="F12:F15"/>
    <mergeCell ref="G12:G15"/>
    <mergeCell ref="H12:H14"/>
    <mergeCell ref="A27:I27"/>
    <mergeCell ref="A22:I22"/>
    <mergeCell ref="A23:I23"/>
    <mergeCell ref="A26:I26"/>
    <mergeCell ref="A19:G19"/>
    <mergeCell ref="A1:I1"/>
    <mergeCell ref="A18:E18"/>
    <mergeCell ref="D6:I6"/>
    <mergeCell ref="D7:I7"/>
    <mergeCell ref="D8:I8"/>
    <mergeCell ref="D9:I9"/>
    <mergeCell ref="H2:I2"/>
    <mergeCell ref="A12:A15"/>
    <mergeCell ref="B12:C14"/>
    <mergeCell ref="F18:G18"/>
    <mergeCell ref="B3:I3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2024-10-28T07:11:16Z</dcterms:modified>
  <cp:category/>
  <cp:contentStatus/>
</cp:coreProperties>
</file>