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969" documentId="8_{0A82F6BB-E593-4709-BC6A-8CADFC6C2693}" xr6:coauthVersionLast="47" xr6:coauthVersionMax="47" xr10:uidLastSave="{1606878B-F9E6-4EDE-8019-B1B38A220C9B}"/>
  <bookViews>
    <workbookView xWindow="-120" yWindow="-120" windowWidth="29040" windowHeight="15720" xr2:uid="{00000000-000D-0000-FFFF-FFFF00000000}"/>
  </bookViews>
  <sheets>
    <sheet name="Додаток_2. Тендерна пропозиція" sheetId="6" r:id="rId1"/>
    <sheet name="Додаток _3 Розподіл  Шолом" sheetId="7" r:id="rId2"/>
    <sheet name="Додаток_4 Розподіл плитоноска " sheetId="8" r:id="rId3"/>
  </sheets>
  <definedNames>
    <definedName name="_xlnm.Print_Area" localSheetId="0">'Додаток_2. Тендерна пропозиція'!$A$1:$P$41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6" l="1"/>
  <c r="I18" i="6"/>
  <c r="I20" i="6" l="1"/>
  <c r="I22" i="6" s="1"/>
  <c r="H23" i="6" s="1"/>
</calcChain>
</file>

<file path=xl/sharedStrings.xml><?xml version="1.0" encoding="utf-8"?>
<sst xmlns="http://schemas.openxmlformats.org/spreadsheetml/2006/main" count="195" uniqueCount="102">
  <si>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</si>
  <si>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</si>
  <si>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</si>
  <si>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</si>
  <si>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</si>
  <si>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</si>
  <si>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</si>
  <si>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</si>
  <si>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</si>
  <si>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</si>
  <si>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</si>
  <si>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t>Запит**</t>
  </si>
  <si>
    <t>Запит</t>
  </si>
  <si>
    <t>Пропозиція</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</si>
  <si>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</si>
  <si>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</si>
  <si>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</si>
  <si>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</si>
  <si>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</si>
  <si>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у Оголошенні. </t>
  </si>
  <si>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</si>
  <si>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</si>
  <si>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</si>
  <si>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 xml:space="preserve">Додаток 2 </t>
  </si>
  <si>
    <t>Форма цінової пропозиції</t>
  </si>
  <si>
    <t>Найменування</t>
  </si>
  <si>
    <t>Приклад візуалізації</t>
  </si>
  <si>
    <t>ЛОТ 1</t>
  </si>
  <si>
    <t>Всього вартість пропозиції по ЛОТ 1, грн</t>
  </si>
  <si>
    <t>ЛОТ 2</t>
  </si>
  <si>
    <t>Всього вартість пропозиції по ЛОТ 2, грн</t>
  </si>
  <si>
    <t>Кількість, шт</t>
  </si>
  <si>
    <t>Термін поставки календарних днів</t>
  </si>
  <si>
    <t xml:space="preserve">  * 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t>
  </si>
  <si>
    <t xml:space="preserve"> ** Закупівля здійснюється окремими позиціями/лотами.</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</si>
  <si>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t>
  </si>
  <si>
    <t>Ми погоджуємось зафіксувати цінову пропозицію протягом 90 днів календарних днів з моменту подачі</t>
  </si>
  <si>
    <t>Вказати виробника, параметри та характеристики продукції</t>
  </si>
  <si>
    <t xml:space="preserve">Увага! Додаткові вимоги </t>
  </si>
  <si>
    <t xml:space="preserve">Плитоноска </t>
  </si>
  <si>
    <t xml:space="preserve"> </t>
  </si>
  <si>
    <t>№п/н</t>
  </si>
  <si>
    <t>Назва організації</t>
  </si>
  <si>
    <t xml:space="preserve">Кількість </t>
  </si>
  <si>
    <t>Населенний пункт/місто, номер відділення Нової Пошти</t>
  </si>
  <si>
    <t>Контактна особа, контактний телефон</t>
  </si>
  <si>
    <t>Бажана дата відправлення ТМЦ</t>
  </si>
  <si>
    <t>Харківська ОО ТЧХУ</t>
  </si>
  <si>
    <t>Харків</t>
  </si>
  <si>
    <t>жовтень</t>
  </si>
  <si>
    <t>Донецька ОО ТЧХУ</t>
  </si>
  <si>
    <t>Мирноград</t>
  </si>
  <si>
    <t>Запорізька ОО ТЧХУ</t>
  </si>
  <si>
    <t>Запоріжжя</t>
  </si>
  <si>
    <t>Дніпропетровська ОО ТЧХУ</t>
  </si>
  <si>
    <t>Дніпро</t>
  </si>
  <si>
    <t>Полтавська ОО ТЧХУ</t>
  </si>
  <si>
    <t>Полтава</t>
  </si>
  <si>
    <t>Кіровоградська ОО ТЧХУ</t>
  </si>
  <si>
    <t>Кропівницький</t>
  </si>
  <si>
    <t>Одеська ОО ТЧХУ</t>
  </si>
  <si>
    <t>Одеса</t>
  </si>
  <si>
    <t>Черкаська ОО ТЧХУ</t>
  </si>
  <si>
    <t>Черкаси</t>
  </si>
  <si>
    <t>Сумської ОО ТЧХУ</t>
  </si>
  <si>
    <t>Суми</t>
  </si>
  <si>
    <t>Чернігівська ОО ТЧХУ</t>
  </si>
  <si>
    <t>Чернігів</t>
  </si>
  <si>
    <t>Вінницька ОО ТЧХУ</t>
  </si>
  <si>
    <t>Вінниця</t>
  </si>
  <si>
    <t>Хмельницька ОО ТЧХУ</t>
  </si>
  <si>
    <t>Хмельницький</t>
  </si>
  <si>
    <t>Житомирська ОО</t>
  </si>
  <si>
    <t>Житомир</t>
  </si>
  <si>
    <t>Івано-Франківська ОО ТЧХУ</t>
  </si>
  <si>
    <t>Івано-Франківськ</t>
  </si>
  <si>
    <t>Чернівецька ОО ТЧХУ</t>
  </si>
  <si>
    <t>Чернівці</t>
  </si>
  <si>
    <t xml:space="preserve">Тернопільська ОО </t>
  </si>
  <si>
    <t>Тернопіль</t>
  </si>
  <si>
    <t>Закарпатська ОО ТЧХУ</t>
  </si>
  <si>
    <t>Ужгород</t>
  </si>
  <si>
    <t>Волинська ОО ТЧХУ</t>
  </si>
  <si>
    <t>Луцьк</t>
  </si>
  <si>
    <t>Львівська ОО ТЧХУ</t>
  </si>
  <si>
    <t>Львів</t>
  </si>
  <si>
    <t>Херсонська ОО ТЧХУ (ЗШР)</t>
  </si>
  <si>
    <t>Херсон</t>
  </si>
  <si>
    <t>НК ТЧХУ</t>
  </si>
  <si>
    <t>Всього:</t>
  </si>
  <si>
    <r>
      <t xml:space="preserve">                                                                                                                                                                                                                                                                                                                                                                                                             </t>
    </r>
    <r>
      <rPr>
        <b/>
        <sz val="10"/>
        <color theme="1"/>
        <rFont val="Calibri"/>
        <family val="2"/>
        <charset val="204"/>
        <scheme val="minor"/>
      </rPr>
      <t xml:space="preserve"> </t>
    </r>
    <r>
      <rPr>
        <sz val="10"/>
        <color theme="1"/>
        <rFont val="Calibri"/>
        <family val="2"/>
        <charset val="204"/>
        <scheme val="minor"/>
      </rPr>
      <t xml:space="preserve">       Додаток №3 до Оголошення   
                                                                                                                                                                                                                                                                      Annex №3 to the request </t>
    </r>
    <r>
      <rPr>
        <sz val="11"/>
        <color theme="1"/>
        <rFont val="Calibri"/>
        <family val="2"/>
        <charset val="204"/>
        <scheme val="minor"/>
      </rPr>
      <t xml:space="preserve">                 </t>
    </r>
    <r>
      <rPr>
        <b/>
        <sz val="11"/>
        <color theme="1"/>
        <rFont val="Calibri"/>
        <family val="2"/>
        <charset val="204"/>
        <scheme val="minor"/>
      </rPr>
      <t xml:space="preserve">            </t>
    </r>
  </si>
  <si>
    <r>
      <t xml:space="preserve">                </t>
    </r>
    <r>
      <rPr>
        <b/>
        <sz val="11"/>
        <color theme="1"/>
        <rFont val="Calibri"/>
        <family val="2"/>
        <charset val="204"/>
        <scheme val="minor"/>
      </rPr>
      <t xml:space="preserve"> Розподіл продукції  
                Distribution of products</t>
    </r>
  </si>
  <si>
    <t xml:space="preserve">  Розподіл продукції  
   Distribution of products</t>
  </si>
  <si>
    <t xml:space="preserve">                                                                                                                                                                                                                                                                     Додаток №3 до Оголошення   
                                                                                                                                                                                                                                                                      Annex №3 to the request                    </t>
  </si>
  <si>
    <r>
      <t>(Назва Учасника),</t>
    </r>
    <r>
      <rPr>
        <sz val="11"/>
        <color theme="1"/>
        <rFont val="Times New Roman"/>
        <family val="1"/>
        <charset val="204"/>
      </rPr>
      <t xml:space="preserve"> надає свою пропозицію щодо участі у закупівлі шоломів та плитоносок.</t>
    </r>
  </si>
  <si>
    <t xml:space="preserve">
 Логотип 7*7см </t>
  </si>
  <si>
    <t>Шолом</t>
  </si>
  <si>
    <r>
      <t xml:space="preserve">1. Вартість доставки, мають бути включеними у вартість пропозиції.
</t>
    </r>
    <r>
      <rPr>
        <sz val="12"/>
        <rFont val="Times New Roman"/>
        <family val="1"/>
        <charset val="204"/>
      </rPr>
      <t xml:space="preserve">2. Постачальник повинен вказати торгові марки продукції, параметри та характеристики запропонованих товарів та надати  відповідні документи якості на товар.  </t>
    </r>
    <r>
      <rPr>
        <sz val="12"/>
        <color theme="1"/>
        <rFont val="Times New Roman"/>
        <family val="1"/>
        <charset val="204"/>
      </rPr>
      <t xml:space="preserve">
3. Переможець тендеру зобов'язаний поставити товар у відповідності до поданої ним тендерної пропозиції без внесення додаткових змін. 
4.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</si>
  <si>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t>Київ</t>
  </si>
  <si>
    <t xml:space="preserve">Київ </t>
  </si>
  <si>
    <t xml:space="preserve">Сумка жилет (плитоноска)
Багатофункціональна плитоноска регулюється за об ємом та висотою завдяки клапанам регуляторам
Фурнітура репсова стрічка та регулятори
Основна тканина: 100% поліестер Cordura 
Спереду розташована багатофункціональна сумка що кріпиться до жилету завдяки системі Molle
Кишені для бронеплит розташовані зверху, клапани на липучці - Alfarex. Розмір кишені для плит 26 на 31 см. (При розмірі плити 25 на 30 см). 
Підсумок закривається тракторною блискавкою має внутрішні клапанні застібки по периметру.
Розмір плитоноски М.
Обхват грудей - 95—110
Обхват талії - 83—98
Напис ПЕРША ПСИХОЛОГІЧНА ДОПОМОГА вишивка розташована на передній сумці та на спині на липучці типу Velcro. 
Розмір нашивки ППД 15х9 см 
Блискавки YKK, фіксатори - Fastex          </t>
  </si>
  <si>
    <r>
      <t>1. Кевларовий шолом. Балістичний шолом з арамідного волокна (кевлар), відповідає 1 класу захисту, згідно ДСТУ 8835:2019, протокол НГУ 681/2022 від 24.11.2022. 
Відповідність стандарту, аналог: – IIIA NIJ
2. Захист від куль:
– 9×18 мм ПМ/АПС 57-Н-181с;
– 9x19mm FMJ RN SC Luger/Parabellum
3. Матеріал: арамід (Kevlar®)
4. Система підвіски: «колесо» типу BOA / Team Wendy
5. Система амортизації: два шари накладок для комфортної посадки
6. Фронтальне кріплення приладу нічного бачення (ПНБ), бічні поручні, система липучок по всій площі купола.
7. Протокол випробувань атестованої лабораторії при Міністерстві оборони України
8. Колір Білий з червоними хрестами з чотирьох сторін  Нанесення логотипу - принт.</t>
    </r>
    <r>
      <rPr>
        <b/>
        <sz val="11"/>
        <color theme="1"/>
        <rFont val="Times New Roman"/>
        <family val="1"/>
        <charset val="204"/>
      </rPr>
      <t xml:space="preserve">
 </t>
    </r>
    <r>
      <rPr>
        <sz val="11"/>
        <color theme="1"/>
        <rFont val="Times New Roman"/>
        <family val="1"/>
        <charset val="204"/>
      </rPr>
      <t>9.Розмір шолому повинен бути - S – L, регулюємий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</si>
</sst>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0"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sz val="11"/>
      <color theme="1"/>
      <name val="Times New Roman"/>
      <family val="1"/>
      <charset val="204"/>
    </font>
    <font>
      <i/>
      <sz val="11"/>
      <name val="Times New Roman"/>
      <family val="1"/>
      <charset val="204"/>
    </font>
    <font>
      <b/>
      <sz val="14"/>
      <color theme="1"/>
      <name val="Times New Roman"/>
      <family val="1"/>
      <charset val="204"/>
    </font>
    <font>
      <sz val="12"/>
      <name val="Times New Roman"/>
      <family val="1"/>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b/>
      <sz val="11"/>
      <color rgb="FF000000"/>
      <name val="Arial"/>
      <family val="2"/>
      <charset val="204"/>
    </font>
    <font>
      <b/>
      <sz val="11"/>
      <name val="Arial"/>
      <family val="2"/>
      <charset val="204"/>
    </font>
    <font>
      <sz val="10"/>
      <name val="Arial"/>
      <family val="2"/>
      <charset val="204"/>
    </font>
    <font>
      <sz val="11"/>
      <color rgb="FF000000"/>
      <name val="Arial"/>
      <family val="2"/>
      <charset val="204"/>
    </font>
    <font>
      <sz val="10"/>
      <color rgb="FF000000"/>
      <name val="Arial"/>
      <family val="2"/>
      <charset val="204"/>
    </font>
    <font>
      <sz val="11"/>
      <name val="Arial"/>
      <family val="2"/>
      <charset val="204"/>
    </font>
  </fonts>
  <fills count="8">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D0CECE"/>
        <bgColor rgb="FF000000"/>
      </patternFill>
    </fill>
    <fill>
      <patternFill patternType="solid">
        <fgColor rgb="FFFFFFFF"/>
        <bgColor rgb="FF000000"/>
      </patternFill>
    </fill>
    <fill>
      <patternFill patternType="solid">
        <fgColor theme="6" tint="0.39997558519241921"/>
        <bgColor indexed="64"/>
      </patternFill>
    </fill>
    <fill>
      <patternFill patternType="solid">
        <fgColor theme="3" tint="0.79998168889431442"/>
        <bgColor indexed="64"/>
      </patternFill>
    </fill>
  </fills>
  <borders count="50">
    <border>
      <left/>
      <right/>
      <top/>
      <bottom/>
      <diagonal/>
    </border>
    <border>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75">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0" borderId="0" xfId="0" applyFont="1" applyAlignment="1">
      <alignment wrapText="1"/>
    </xf>
    <xf numFmtId="4" fontId="2" fillId="0" borderId="0" xfId="0" applyNumberFormat="1" applyFont="1"/>
    <xf numFmtId="0" fontId="10" fillId="0" borderId="0" xfId="0" applyFont="1" applyAlignment="1">
      <alignment horizontal="center"/>
    </xf>
    <xf numFmtId="4" fontId="10" fillId="0" borderId="0" xfId="0" applyNumberFormat="1" applyFont="1" applyAlignment="1">
      <alignment horizontal="right"/>
    </xf>
    <xf numFmtId="0" fontId="10" fillId="0" borderId="0" xfId="0" applyFont="1"/>
    <xf numFmtId="0" fontId="11" fillId="0" borderId="0" xfId="0" applyFont="1" applyAlignment="1">
      <alignment vertical="center"/>
    </xf>
    <xf numFmtId="0" fontId="11" fillId="0" borderId="0" xfId="0" applyFont="1" applyAlignment="1">
      <alignment horizontal="left" vertical="top"/>
    </xf>
    <xf numFmtId="0" fontId="12" fillId="0" borderId="0" xfId="0" applyFont="1" applyAlignment="1">
      <alignment vertical="center" wrapText="1"/>
    </xf>
    <xf numFmtId="0" fontId="3" fillId="0" borderId="0" xfId="0" applyFont="1"/>
    <xf numFmtId="0" fontId="9" fillId="0" borderId="0" xfId="0" applyFont="1" applyAlignment="1">
      <alignment horizontal="left" vertical="center"/>
    </xf>
    <xf numFmtId="0" fontId="7" fillId="0" borderId="1"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left" vertical="center"/>
    </xf>
    <xf numFmtId="0" fontId="8" fillId="0" borderId="0" xfId="0" applyFont="1"/>
    <xf numFmtId="0" fontId="10" fillId="0" borderId="0" xfId="0" applyFont="1" applyAlignment="1">
      <alignment vertical="center"/>
    </xf>
    <xf numFmtId="0" fontId="8"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vertical="top" wrapText="1"/>
    </xf>
    <xf numFmtId="0" fontId="7" fillId="0" borderId="0" xfId="0" applyFont="1" applyAlignment="1">
      <alignment vertical="center" wrapText="1"/>
    </xf>
    <xf numFmtId="0" fontId="14" fillId="0" borderId="0" xfId="0" applyFont="1" applyAlignment="1">
      <alignment vertical="center" wrapText="1"/>
    </xf>
    <xf numFmtId="0" fontId="14" fillId="0" borderId="14" xfId="0" applyFont="1" applyBorder="1" applyAlignment="1">
      <alignment vertical="center" wrapText="1"/>
    </xf>
    <xf numFmtId="4" fontId="4" fillId="0" borderId="0" xfId="0" applyNumberFormat="1" applyFont="1" applyAlignment="1">
      <alignment vertical="center" wrapText="1"/>
    </xf>
    <xf numFmtId="0" fontId="7" fillId="0" borderId="34"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6" xfId="0" applyFont="1" applyBorder="1" applyAlignment="1">
      <alignment horizontal="center" vertical="center" wrapText="1"/>
    </xf>
    <xf numFmtId="0" fontId="24" fillId="4" borderId="21"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6" fillId="5" borderId="21" xfId="0" applyFont="1" applyFill="1" applyBorder="1" applyAlignment="1">
      <alignment horizontal="center" vertical="center"/>
    </xf>
    <xf numFmtId="0" fontId="27" fillId="0" borderId="0" xfId="0" applyFont="1" applyAlignment="1">
      <alignment horizontal="center" vertical="center"/>
    </xf>
    <xf numFmtId="0" fontId="26" fillId="5" borderId="21" xfId="0" applyFont="1" applyFill="1" applyBorder="1" applyAlignment="1">
      <alignment horizontal="center" vertical="center" wrapText="1"/>
    </xf>
    <xf numFmtId="0" fontId="28" fillId="5" borderId="21" xfId="0" applyFont="1" applyFill="1" applyBorder="1" applyAlignment="1">
      <alignment horizontal="left" vertical="center"/>
    </xf>
    <xf numFmtId="0" fontId="28" fillId="5" borderId="21" xfId="0" applyFont="1" applyFill="1" applyBorder="1" applyAlignment="1">
      <alignment horizontal="center" vertical="center"/>
    </xf>
    <xf numFmtId="0" fontId="29" fillId="5" borderId="21" xfId="0" applyFont="1" applyFill="1" applyBorder="1" applyAlignment="1">
      <alignment horizontal="center" vertical="center" wrapText="1"/>
    </xf>
    <xf numFmtId="0" fontId="28" fillId="0" borderId="21" xfId="0" applyFont="1" applyBorder="1" applyAlignment="1">
      <alignment horizontal="center" vertical="center"/>
    </xf>
    <xf numFmtId="0" fontId="27" fillId="0" borderId="0" xfId="0" applyFont="1"/>
    <xf numFmtId="0" fontId="27" fillId="5" borderId="21" xfId="0" applyFont="1" applyFill="1" applyBorder="1"/>
    <xf numFmtId="0" fontId="24" fillId="0" borderId="0" xfId="0" applyFont="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45" xfId="0" applyBorder="1" applyAlignment="1">
      <alignment vertical="center"/>
    </xf>
    <xf numFmtId="0" fontId="21" fillId="0" borderId="40" xfId="0" applyFont="1" applyBorder="1" applyAlignment="1">
      <alignment wrapText="1"/>
    </xf>
    <xf numFmtId="0" fontId="21" fillId="0" borderId="0" xfId="0" applyFont="1" applyAlignment="1">
      <alignment wrapText="1"/>
    </xf>
    <xf numFmtId="0" fontId="25" fillId="4" borderId="25" xfId="0" applyFont="1" applyFill="1" applyBorder="1" applyAlignment="1">
      <alignment horizontal="center" vertical="center" wrapText="1"/>
    </xf>
    <xf numFmtId="0" fontId="26" fillId="5" borderId="46" xfId="0" applyFont="1" applyFill="1" applyBorder="1" applyAlignment="1">
      <alignment horizontal="center" vertical="center"/>
    </xf>
    <xf numFmtId="0" fontId="27" fillId="0" borderId="47" xfId="0" applyFont="1" applyBorder="1" applyAlignment="1">
      <alignment horizontal="center" vertical="center"/>
    </xf>
    <xf numFmtId="0" fontId="26" fillId="5" borderId="48" xfId="0" applyFont="1" applyFill="1" applyBorder="1" applyAlignment="1">
      <alignment horizontal="center" vertical="center" wrapText="1"/>
    </xf>
    <xf numFmtId="0" fontId="27" fillId="0" borderId="49" xfId="0" applyFont="1" applyBorder="1" applyAlignment="1">
      <alignment horizontal="center" vertical="center"/>
    </xf>
    <xf numFmtId="0" fontId="28" fillId="0" borderId="48" xfId="0" applyFont="1" applyBorder="1" applyAlignment="1">
      <alignment horizontal="center" vertical="center"/>
    </xf>
    <xf numFmtId="0" fontId="29" fillId="5" borderId="27" xfId="0" applyFont="1" applyFill="1" applyBorder="1" applyAlignment="1">
      <alignment horizontal="center" vertical="center" wrapText="1"/>
    </xf>
    <xf numFmtId="0" fontId="0" fillId="0" borderId="39" xfId="0" applyBorder="1"/>
    <xf numFmtId="0" fontId="0" fillId="0" borderId="40" xfId="0" applyBorder="1"/>
    <xf numFmtId="0" fontId="0" fillId="0" borderId="44" xfId="0" applyBorder="1"/>
    <xf numFmtId="0" fontId="0" fillId="0" borderId="1" xfId="0" applyBorder="1"/>
    <xf numFmtId="164" fontId="14" fillId="7" borderId="29"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0" fontId="7" fillId="0" borderId="21" xfId="0" applyFont="1" applyBorder="1" applyAlignment="1">
      <alignment horizontal="center" vertical="top" wrapText="1"/>
    </xf>
    <xf numFmtId="0" fontId="7" fillId="0" borderId="21" xfId="0" applyFont="1" applyBorder="1" applyAlignment="1">
      <alignment horizontal="center" vertical="center" wrapText="1"/>
    </xf>
    <xf numFmtId="0" fontId="14" fillId="7" borderId="16" xfId="0" applyFont="1" applyFill="1" applyBorder="1" applyAlignment="1">
      <alignment horizontal="right" vertical="center" wrapText="1"/>
    </xf>
    <xf numFmtId="0" fontId="14" fillId="7" borderId="14" xfId="0" applyFont="1" applyFill="1" applyBorder="1" applyAlignment="1">
      <alignment horizontal="right" vertical="center" wrapText="1"/>
    </xf>
    <xf numFmtId="0" fontId="14" fillId="7" borderId="3" xfId="0" applyFont="1" applyFill="1" applyBorder="1" applyAlignment="1">
      <alignment horizontal="right" vertical="center" wrapText="1"/>
    </xf>
    <xf numFmtId="0" fontId="5" fillId="0" borderId="29" xfId="0" applyFont="1" applyBorder="1" applyAlignment="1">
      <alignment horizontal="center" vertical="center" wrapText="1"/>
    </xf>
    <xf numFmtId="0" fontId="5" fillId="0" borderId="33" xfId="0" applyFont="1" applyBorder="1" applyAlignment="1">
      <alignment horizontal="center" vertical="center" wrapText="1"/>
    </xf>
    <xf numFmtId="0" fontId="8" fillId="3" borderId="26" xfId="0" applyFont="1" applyFill="1" applyBorder="1" applyAlignment="1">
      <alignment horizontal="left" vertical="top" wrapText="1"/>
    </xf>
    <xf numFmtId="0" fontId="8" fillId="3" borderId="5" xfId="0" applyFont="1" applyFill="1" applyBorder="1" applyAlignment="1">
      <alignment horizontal="left" vertical="top"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5" fillId="3" borderId="22"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164" fontId="14" fillId="0" borderId="29" xfId="0" applyNumberFormat="1" applyFont="1" applyBorder="1" applyAlignment="1">
      <alignment horizontal="center" vertical="center" wrapText="1"/>
    </xf>
    <xf numFmtId="164" fontId="14" fillId="0" borderId="33" xfId="0" applyNumberFormat="1" applyFont="1" applyBorder="1" applyAlignment="1">
      <alignment horizontal="center" vertical="center" wrapText="1"/>
    </xf>
    <xf numFmtId="4" fontId="14" fillId="0" borderId="29" xfId="0" applyNumberFormat="1" applyFont="1" applyBorder="1" applyAlignment="1">
      <alignment horizontal="center" vertical="center" wrapText="1"/>
    </xf>
    <xf numFmtId="4" fontId="14" fillId="0" borderId="33" xfId="0" applyNumberFormat="1"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0" borderId="20" xfId="0" applyNumberFormat="1" applyFont="1" applyBorder="1" applyAlignment="1">
      <alignment horizontal="center" vertical="center" wrapText="1"/>
    </xf>
    <xf numFmtId="0" fontId="6" fillId="0" borderId="22" xfId="0" applyFont="1" applyBorder="1" applyAlignment="1">
      <alignment horizontal="center" wrapText="1"/>
    </xf>
    <xf numFmtId="0" fontId="6" fillId="0" borderId="32" xfId="0" applyFont="1" applyBorder="1" applyAlignment="1">
      <alignment horizont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10" xfId="0" applyFont="1" applyBorder="1" applyAlignment="1">
      <alignment horizontal="center" vertical="center" wrapText="1"/>
    </xf>
    <xf numFmtId="0" fontId="2" fillId="2" borderId="0" xfId="0" applyFont="1" applyFill="1" applyAlignment="1">
      <alignment horizontal="center"/>
    </xf>
    <xf numFmtId="0" fontId="4" fillId="6" borderId="12" xfId="0" applyFont="1" applyFill="1" applyBorder="1" applyAlignment="1">
      <alignment horizontal="right" vertical="center"/>
    </xf>
    <xf numFmtId="0" fontId="4" fillId="6" borderId="13" xfId="0" applyFont="1" applyFill="1" applyBorder="1" applyAlignment="1">
      <alignment horizontal="right" vertical="center"/>
    </xf>
    <xf numFmtId="0" fontId="2" fillId="0" borderId="0" xfId="0" applyFont="1" applyAlignment="1">
      <alignment horizontal="right"/>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64" fontId="14" fillId="6" borderId="12" xfId="0" applyNumberFormat="1" applyFont="1" applyFill="1" applyBorder="1" applyAlignment="1">
      <alignment horizontal="center" vertical="center" wrapText="1"/>
    </xf>
    <xf numFmtId="164" fontId="14" fillId="6" borderId="28" xfId="0" applyNumberFormat="1" applyFont="1" applyFill="1" applyBorder="1" applyAlignment="1">
      <alignment horizontal="center" vertical="center" wrapText="1"/>
    </xf>
    <xf numFmtId="0" fontId="16" fillId="0" borderId="0" xfId="0" applyFont="1" applyAlignment="1">
      <alignment horizontal="center"/>
    </xf>
    <xf numFmtId="0" fontId="8" fillId="3" borderId="27" xfId="0" applyFont="1" applyFill="1" applyBorder="1" applyAlignment="1">
      <alignment horizontal="left" vertical="top" wrapText="1"/>
    </xf>
    <xf numFmtId="0" fontId="8" fillId="3" borderId="25" xfId="0" applyFont="1" applyFill="1" applyBorder="1" applyAlignment="1">
      <alignment horizontal="left" vertical="top" wrapText="1"/>
    </xf>
    <xf numFmtId="1" fontId="14" fillId="0" borderId="31" xfId="0" applyNumberFormat="1" applyFont="1" applyBorder="1" applyAlignment="1">
      <alignment horizontal="center" vertical="center" wrapText="1"/>
    </xf>
    <xf numFmtId="1" fontId="14" fillId="0" borderId="33" xfId="0" applyNumberFormat="1" applyFont="1" applyBorder="1" applyAlignment="1">
      <alignment horizontal="center" vertical="center" wrapText="1"/>
    </xf>
    <xf numFmtId="0" fontId="6" fillId="0" borderId="15" xfId="0" applyFont="1" applyBorder="1" applyAlignment="1">
      <alignment horizontal="center" wrapText="1"/>
    </xf>
    <xf numFmtId="0" fontId="6" fillId="0" borderId="9" xfId="0" applyFont="1" applyBorder="1" applyAlignment="1">
      <alignment horizont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31" xfId="0" applyFont="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xf>
    <xf numFmtId="0" fontId="7" fillId="0" borderId="1" xfId="0" applyFont="1" applyBorder="1" applyAlignment="1">
      <alignment horizontal="left"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4" fontId="4" fillId="0" borderId="29" xfId="0" applyNumberFormat="1" applyFont="1" applyBorder="1" applyAlignment="1">
      <alignment horizontal="center" vertical="center" wrapText="1"/>
    </xf>
    <xf numFmtId="4" fontId="4" fillId="0" borderId="31" xfId="0" applyNumberFormat="1" applyFont="1" applyBorder="1" applyAlignment="1">
      <alignment horizontal="center" vertical="center" wrapText="1"/>
    </xf>
    <xf numFmtId="4" fontId="4" fillId="0" borderId="37" xfId="0" applyNumberFormat="1" applyFont="1" applyBorder="1" applyAlignment="1">
      <alignment horizontal="center" vertical="center" wrapText="1"/>
    </xf>
    <xf numFmtId="4" fontId="4" fillId="0" borderId="38" xfId="0" applyNumberFormat="1" applyFont="1" applyBorder="1" applyAlignment="1">
      <alignment horizontal="center" vertical="center" wrapText="1"/>
    </xf>
    <xf numFmtId="4" fontId="4" fillId="0" borderId="34" xfId="0" applyNumberFormat="1" applyFont="1" applyBorder="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wrapText="1"/>
    </xf>
    <xf numFmtId="0" fontId="19" fillId="0" borderId="21" xfId="0" applyFont="1" applyBorder="1" applyAlignment="1">
      <alignment horizontal="left" vertical="center" wrapText="1"/>
    </xf>
    <xf numFmtId="0" fontId="3" fillId="0" borderId="21" xfId="0" applyFont="1" applyBorder="1" applyAlignment="1">
      <alignment horizontal="left" vertical="center" wrapText="1"/>
    </xf>
    <xf numFmtId="0" fontId="18" fillId="0" borderId="14" xfId="0" applyFont="1" applyBorder="1" applyAlignment="1">
      <alignment horizontal="left"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 xfId="0" applyBorder="1" applyAlignment="1">
      <alignment horizontal="center" vertical="center" wrapText="1"/>
    </xf>
    <xf numFmtId="0" fontId="0" fillId="0" borderId="45" xfId="0" applyBorder="1" applyAlignment="1">
      <alignment horizontal="center" vertical="center" wrapText="1"/>
    </xf>
    <xf numFmtId="0" fontId="21" fillId="0" borderId="39" xfId="0" applyFont="1" applyBorder="1" applyAlignment="1">
      <alignment horizontal="right" wrapText="1"/>
    </xf>
    <xf numFmtId="0" fontId="21" fillId="0" borderId="40" xfId="0" applyFont="1" applyBorder="1" applyAlignment="1">
      <alignment horizontal="right" wrapText="1"/>
    </xf>
    <xf numFmtId="0" fontId="21" fillId="0" borderId="41" xfId="0" applyFont="1" applyBorder="1" applyAlignment="1">
      <alignment horizontal="right" wrapText="1"/>
    </xf>
    <xf numFmtId="0" fontId="21" fillId="0" borderId="42" xfId="0" applyFont="1" applyBorder="1" applyAlignment="1">
      <alignment horizontal="right" wrapText="1"/>
    </xf>
    <xf numFmtId="0" fontId="21" fillId="0" borderId="0" xfId="0" applyFont="1" applyAlignment="1">
      <alignment horizontal="right" wrapText="1"/>
    </xf>
    <xf numFmtId="0" fontId="21" fillId="0" borderId="43" xfId="0" applyFont="1" applyBorder="1" applyAlignment="1">
      <alignment horizontal="right" wrapText="1"/>
    </xf>
    <xf numFmtId="0" fontId="21" fillId="0" borderId="44" xfId="0" applyFont="1" applyBorder="1" applyAlignment="1">
      <alignment horizontal="right" wrapText="1"/>
    </xf>
    <xf numFmtId="0" fontId="21" fillId="0" borderId="1" xfId="0" applyFont="1" applyBorder="1" applyAlignment="1">
      <alignment horizontal="right" wrapText="1"/>
    </xf>
    <xf numFmtId="0" fontId="21" fillId="0" borderId="45" xfId="0" applyFont="1" applyBorder="1" applyAlignment="1">
      <alignment horizontal="right" wrapText="1"/>
    </xf>
    <xf numFmtId="0" fontId="21" fillId="0" borderId="39" xfId="0" applyFont="1" applyBorder="1" applyAlignment="1">
      <alignment horizontal="center" wrapText="1"/>
    </xf>
    <xf numFmtId="0" fontId="21" fillId="0" borderId="40" xfId="0" applyFont="1" applyBorder="1" applyAlignment="1">
      <alignment horizontal="center"/>
    </xf>
    <xf numFmtId="0" fontId="21" fillId="0" borderId="41" xfId="0" applyFont="1" applyBorder="1" applyAlignment="1">
      <alignment horizontal="center"/>
    </xf>
    <xf numFmtId="0" fontId="21" fillId="0" borderId="42" xfId="0" applyFont="1" applyBorder="1" applyAlignment="1">
      <alignment horizontal="center"/>
    </xf>
    <xf numFmtId="0" fontId="21" fillId="0" borderId="0" xfId="0" applyFont="1" applyAlignment="1">
      <alignment horizontal="center"/>
    </xf>
    <xf numFmtId="0" fontId="21" fillId="0" borderId="43" xfId="0" applyFont="1" applyBorder="1" applyAlignment="1">
      <alignment horizontal="center"/>
    </xf>
    <xf numFmtId="0" fontId="21" fillId="0" borderId="44" xfId="0" applyFont="1" applyBorder="1" applyAlignment="1">
      <alignment horizontal="center"/>
    </xf>
    <xf numFmtId="0" fontId="21" fillId="0" borderId="1" xfId="0" applyFont="1" applyBorder="1" applyAlignment="1">
      <alignment horizontal="center"/>
    </xf>
    <xf numFmtId="0" fontId="21" fillId="0" borderId="45" xfId="0" applyFont="1" applyBorder="1" applyAlignment="1">
      <alignment horizontal="center"/>
    </xf>
    <xf numFmtId="0" fontId="0" fillId="0" borderId="39" xfId="0"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0" xfId="0"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1" xfId="0" applyBorder="1" applyAlignment="1">
      <alignment horizontal="center"/>
    </xf>
    <xf numFmtId="0" fontId="0" fillId="0" borderId="45" xfId="0" applyBorder="1" applyAlignment="1">
      <alignment horizont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90487</xdr:colOff>
      <xdr:row>19</xdr:row>
      <xdr:rowOff>292894</xdr:rowOff>
    </xdr:from>
    <xdr:to>
      <xdr:col>3</xdr:col>
      <xdr:colOff>4302238</xdr:colOff>
      <xdr:row>19</xdr:row>
      <xdr:rowOff>3051334</xdr:rowOff>
    </xdr:to>
    <xdr:pic>
      <xdr:nvPicPr>
        <xdr:cNvPr id="16" name="Рисунок 15">
          <a:extLst>
            <a:ext uri="{FF2B5EF4-FFF2-40B4-BE49-F238E27FC236}">
              <a16:creationId xmlns:a16="http://schemas.microsoft.com/office/drawing/2014/main" id="{FDF3375B-FB8A-5AAE-E234-74C9D3624838}"/>
            </a:ext>
          </a:extLst>
        </xdr:cNvPr>
        <xdr:cNvPicPr>
          <a:picLocks noChangeAspect="1"/>
        </xdr:cNvPicPr>
      </xdr:nvPicPr>
      <xdr:blipFill>
        <a:blip xmlns:r="http://schemas.openxmlformats.org/officeDocument/2006/relationships" r:embed="rId1"/>
        <a:stretch>
          <a:fillRect/>
        </a:stretch>
      </xdr:blipFill>
      <xdr:spPr>
        <a:xfrm>
          <a:off x="5245893" y="8651082"/>
          <a:ext cx="4192701" cy="2762250"/>
        </a:xfrm>
        <a:prstGeom prst="rect">
          <a:avLst/>
        </a:prstGeom>
      </xdr:spPr>
    </xdr:pic>
    <xdr:clientData/>
  </xdr:twoCellAnchor>
  <xdr:twoCellAnchor editAs="oneCell">
    <xdr:from>
      <xdr:col>3</xdr:col>
      <xdr:colOff>866298</xdr:colOff>
      <xdr:row>15</xdr:row>
      <xdr:rowOff>78263</xdr:rowOff>
    </xdr:from>
    <xdr:to>
      <xdr:col>3</xdr:col>
      <xdr:colOff>3381261</xdr:colOff>
      <xdr:row>15</xdr:row>
      <xdr:rowOff>2959894</xdr:rowOff>
    </xdr:to>
    <xdr:pic>
      <xdr:nvPicPr>
        <xdr:cNvPr id="4" name="Рисунок 3">
          <a:extLst>
            <a:ext uri="{FF2B5EF4-FFF2-40B4-BE49-F238E27FC236}">
              <a16:creationId xmlns:a16="http://schemas.microsoft.com/office/drawing/2014/main" id="{3BEEA2E4-3074-B7D5-120E-7A09819BDDC3}"/>
            </a:ext>
          </a:extLst>
        </xdr:cNvPr>
        <xdr:cNvPicPr>
          <a:picLocks noChangeAspect="1"/>
        </xdr:cNvPicPr>
      </xdr:nvPicPr>
      <xdr:blipFill>
        <a:blip xmlns:r="http://schemas.openxmlformats.org/officeDocument/2006/relationships" r:embed="rId2"/>
        <a:stretch>
          <a:fillRect/>
        </a:stretch>
      </xdr:blipFill>
      <xdr:spPr>
        <a:xfrm>
          <a:off x="6021704" y="4816951"/>
          <a:ext cx="2514963" cy="28816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Y79"/>
  <sheetViews>
    <sheetView showGridLines="0" tabSelected="1" view="pageBreakPreview" topLeftCell="A20" zoomScale="80" zoomScaleNormal="70" zoomScaleSheetLayoutView="80" workbookViewId="0">
      <selection activeCell="C20" sqref="C20:C21"/>
    </sheetView>
  </sheetViews>
  <sheetFormatPr defaultColWidth="9.140625" defaultRowHeight="20.25" x14ac:dyDescent="0.3"/>
  <cols>
    <col min="1" max="1" width="5.28515625" style="2" customWidth="1"/>
    <col min="2" max="2" width="18.28515625" style="2" customWidth="1"/>
    <col min="3" max="3" width="53.7109375" style="1" customWidth="1"/>
    <col min="4" max="4" width="65.85546875" style="1" customWidth="1"/>
    <col min="5" max="5" width="26.140625" style="1" customWidth="1"/>
    <col min="6" max="6" width="64.28515625" style="1" customWidth="1"/>
    <col min="7" max="7" width="10.7109375" style="1" customWidth="1"/>
    <col min="8" max="8" width="17.28515625" style="5" customWidth="1"/>
    <col min="9" max="9" width="18.42578125" style="5" customWidth="1"/>
    <col min="10" max="10" width="20.7109375" style="1" customWidth="1"/>
    <col min="11" max="11" width="23.85546875" style="1" customWidth="1"/>
    <col min="12" max="16384" width="9.140625" style="1"/>
  </cols>
  <sheetData>
    <row r="1" spans="1:12" x14ac:dyDescent="0.3">
      <c r="A1" s="93"/>
      <c r="B1" s="93"/>
      <c r="C1" s="93"/>
      <c r="D1" s="93"/>
      <c r="E1" s="93"/>
      <c r="F1" s="93"/>
      <c r="G1" s="93"/>
      <c r="H1" s="93"/>
      <c r="I1" s="93"/>
      <c r="J1" s="93"/>
      <c r="K1" s="93"/>
    </row>
    <row r="2" spans="1:12" x14ac:dyDescent="0.3">
      <c r="J2" s="96" t="s">
        <v>23</v>
      </c>
      <c r="K2" s="96"/>
    </row>
    <row r="3" spans="1:12" x14ac:dyDescent="0.3">
      <c r="C3" s="101" t="s">
        <v>24</v>
      </c>
      <c r="D3" s="101"/>
      <c r="E3" s="101"/>
      <c r="F3" s="101"/>
      <c r="G3" s="101"/>
      <c r="H3" s="101"/>
      <c r="I3" s="101"/>
      <c r="J3" s="101"/>
      <c r="K3" s="101"/>
    </row>
    <row r="5" spans="1:12" ht="29.25" customHeight="1" x14ac:dyDescent="0.3">
      <c r="A5" s="124" t="s">
        <v>94</v>
      </c>
      <c r="B5" s="124"/>
      <c r="C5" s="124"/>
      <c r="D5" s="124"/>
      <c r="E5" s="124"/>
      <c r="F5" s="124"/>
      <c r="G5" s="124"/>
      <c r="H5" s="124"/>
      <c r="I5" s="124"/>
      <c r="J5" s="124"/>
      <c r="K5" s="14"/>
    </row>
    <row r="6" spans="1:12" ht="20.25" customHeight="1" x14ac:dyDescent="0.3">
      <c r="A6" s="62" t="s">
        <v>0</v>
      </c>
      <c r="B6" s="62"/>
      <c r="C6" s="62"/>
      <c r="D6" s="62"/>
      <c r="E6" s="62"/>
      <c r="F6" s="63" t="s">
        <v>1</v>
      </c>
      <c r="G6" s="63"/>
      <c r="H6" s="63"/>
      <c r="I6" s="63"/>
      <c r="J6" s="63"/>
      <c r="K6" s="63"/>
      <c r="L6" s="22"/>
    </row>
    <row r="7" spans="1:12" ht="20.25" customHeight="1" x14ac:dyDescent="0.3">
      <c r="A7" s="62"/>
      <c r="B7" s="62"/>
      <c r="C7" s="62"/>
      <c r="D7" s="62"/>
      <c r="E7" s="62"/>
      <c r="F7" s="63" t="s">
        <v>2</v>
      </c>
      <c r="G7" s="63"/>
      <c r="H7" s="63"/>
      <c r="I7" s="63"/>
      <c r="J7" s="63"/>
      <c r="K7" s="63"/>
      <c r="L7" s="22"/>
    </row>
    <row r="8" spans="1:12" ht="20.25" customHeight="1" x14ac:dyDescent="0.3">
      <c r="A8" s="62"/>
      <c r="B8" s="62"/>
      <c r="C8" s="62"/>
      <c r="D8" s="62"/>
      <c r="E8" s="62"/>
      <c r="F8" s="63" t="s">
        <v>3</v>
      </c>
      <c r="G8" s="63"/>
      <c r="H8" s="63"/>
      <c r="I8" s="63"/>
      <c r="J8" s="63"/>
      <c r="K8" s="63"/>
      <c r="L8" s="22"/>
    </row>
    <row r="9" spans="1:12" ht="63.6" customHeight="1" x14ac:dyDescent="0.3">
      <c r="A9" s="62" t="s">
        <v>4</v>
      </c>
      <c r="B9" s="62"/>
      <c r="C9" s="62"/>
      <c r="D9" s="62"/>
      <c r="E9" s="62"/>
      <c r="F9" s="64" t="s">
        <v>5</v>
      </c>
      <c r="G9" s="64"/>
      <c r="H9" s="64"/>
      <c r="I9" s="64"/>
      <c r="J9" s="64"/>
      <c r="K9" s="64"/>
      <c r="L9" s="23"/>
    </row>
    <row r="10" spans="1:12" ht="12" customHeight="1" thickBot="1" x14ac:dyDescent="0.35">
      <c r="A10" s="1"/>
      <c r="B10" s="1"/>
    </row>
    <row r="11" spans="1:12" ht="20.25" customHeight="1" x14ac:dyDescent="0.3">
      <c r="A11" s="97" t="s">
        <v>6</v>
      </c>
      <c r="B11" s="110" t="s">
        <v>7</v>
      </c>
      <c r="C11" s="111"/>
      <c r="D11" s="111"/>
      <c r="E11" s="111"/>
      <c r="F11" s="112"/>
      <c r="G11" s="125" t="s">
        <v>31</v>
      </c>
      <c r="H11" s="128" t="s">
        <v>8</v>
      </c>
      <c r="I11" s="130" t="s">
        <v>9</v>
      </c>
      <c r="J11" s="125" t="s">
        <v>10</v>
      </c>
      <c r="K11" s="125" t="s">
        <v>32</v>
      </c>
    </row>
    <row r="12" spans="1:12" ht="21" thickBot="1" x14ac:dyDescent="0.35">
      <c r="A12" s="98"/>
      <c r="B12" s="113"/>
      <c r="C12" s="114"/>
      <c r="D12" s="114"/>
      <c r="E12" s="114"/>
      <c r="F12" s="115"/>
      <c r="G12" s="126"/>
      <c r="H12" s="129"/>
      <c r="I12" s="131"/>
      <c r="J12" s="126"/>
      <c r="K12" s="126"/>
    </row>
    <row r="13" spans="1:12" s="3" customFormat="1" x14ac:dyDescent="0.3">
      <c r="A13" s="98"/>
      <c r="B13" s="116" t="s">
        <v>11</v>
      </c>
      <c r="C13" s="117"/>
      <c r="D13" s="118"/>
      <c r="E13" s="119" t="s">
        <v>13</v>
      </c>
      <c r="F13" s="120"/>
      <c r="G13" s="127"/>
      <c r="H13" s="129"/>
      <c r="I13" s="131"/>
      <c r="J13" s="127"/>
      <c r="K13" s="127"/>
    </row>
    <row r="14" spans="1:12" s="4" customFormat="1" ht="43.9" customHeight="1" thickBot="1" x14ac:dyDescent="0.35">
      <c r="A14" s="98"/>
      <c r="B14" s="29" t="s">
        <v>25</v>
      </c>
      <c r="C14" s="15" t="s">
        <v>7</v>
      </c>
      <c r="D14" s="16" t="s">
        <v>26</v>
      </c>
      <c r="E14" s="28" t="s">
        <v>25</v>
      </c>
      <c r="F14" s="31" t="s">
        <v>37</v>
      </c>
      <c r="G14" s="30" t="s">
        <v>12</v>
      </c>
      <c r="H14" s="129"/>
      <c r="I14" s="132"/>
      <c r="J14" s="27" t="s">
        <v>13</v>
      </c>
      <c r="K14" s="30" t="s">
        <v>13</v>
      </c>
    </row>
    <row r="15" spans="1:12" s="4" customFormat="1" ht="19.899999999999999" customHeight="1" thickBot="1" x14ac:dyDescent="0.35">
      <c r="A15" s="88" t="s">
        <v>27</v>
      </c>
      <c r="B15" s="89"/>
      <c r="C15" s="89"/>
      <c r="D15" s="89"/>
      <c r="E15" s="89"/>
      <c r="F15" s="89"/>
      <c r="G15" s="89"/>
      <c r="H15" s="89"/>
      <c r="I15" s="89"/>
      <c r="J15" s="89"/>
      <c r="K15" s="90"/>
    </row>
    <row r="16" spans="1:12" s="4" customFormat="1" ht="285" customHeight="1" x14ac:dyDescent="0.3">
      <c r="A16" s="68">
        <v>1</v>
      </c>
      <c r="B16" s="91" t="s">
        <v>96</v>
      </c>
      <c r="C16" s="102" t="s">
        <v>101</v>
      </c>
      <c r="D16" s="108" t="s">
        <v>95</v>
      </c>
      <c r="E16" s="78"/>
      <c r="F16" s="106"/>
      <c r="G16" s="104">
        <v>100</v>
      </c>
      <c r="H16" s="80"/>
      <c r="I16" s="80">
        <f>G16*H16</f>
        <v>0</v>
      </c>
      <c r="J16" s="68"/>
      <c r="K16" s="68"/>
    </row>
    <row r="17" spans="1:15" s="4" customFormat="1" ht="1.9" customHeight="1" thickBot="1" x14ac:dyDescent="0.35">
      <c r="A17" s="121"/>
      <c r="B17" s="92"/>
      <c r="C17" s="103"/>
      <c r="D17" s="109"/>
      <c r="E17" s="79"/>
      <c r="F17" s="107"/>
      <c r="G17" s="105"/>
      <c r="H17" s="81"/>
      <c r="I17" s="81"/>
      <c r="J17" s="69"/>
      <c r="K17" s="69"/>
    </row>
    <row r="18" spans="1:15" s="4" customFormat="1" ht="18" customHeight="1" thickBot="1" x14ac:dyDescent="0.35">
      <c r="A18" s="65" t="s">
        <v>28</v>
      </c>
      <c r="B18" s="66"/>
      <c r="C18" s="66"/>
      <c r="D18" s="66"/>
      <c r="E18" s="66"/>
      <c r="F18" s="66"/>
      <c r="G18" s="66"/>
      <c r="H18" s="67"/>
      <c r="I18" s="61">
        <f>I16</f>
        <v>0</v>
      </c>
      <c r="J18" s="25"/>
      <c r="K18" s="24"/>
    </row>
    <row r="19" spans="1:15" s="4" customFormat="1" ht="19.899999999999999" customHeight="1" thickBot="1" x14ac:dyDescent="0.35">
      <c r="A19" s="88" t="s">
        <v>29</v>
      </c>
      <c r="B19" s="89"/>
      <c r="C19" s="89"/>
      <c r="D19" s="89"/>
      <c r="E19" s="89"/>
      <c r="F19" s="89"/>
      <c r="G19" s="89"/>
      <c r="H19" s="89"/>
      <c r="I19" s="89"/>
      <c r="J19" s="89"/>
      <c r="K19" s="90"/>
    </row>
    <row r="20" spans="1:15" s="4" customFormat="1" ht="293.25" customHeight="1" x14ac:dyDescent="0.3">
      <c r="A20" s="72">
        <v>2</v>
      </c>
      <c r="B20" s="74" t="s">
        <v>39</v>
      </c>
      <c r="C20" s="70" t="s">
        <v>100</v>
      </c>
      <c r="D20" s="76"/>
      <c r="E20" s="78"/>
      <c r="F20" s="86"/>
      <c r="G20" s="84">
        <v>120</v>
      </c>
      <c r="H20" s="82"/>
      <c r="I20" s="80">
        <f>G20*H20</f>
        <v>0</v>
      </c>
      <c r="J20" s="68"/>
      <c r="K20" s="68"/>
    </row>
    <row r="21" spans="1:15" s="4" customFormat="1" ht="24.75" customHeight="1" thickBot="1" x14ac:dyDescent="0.35">
      <c r="A21" s="73"/>
      <c r="B21" s="75"/>
      <c r="C21" s="71"/>
      <c r="D21" s="77"/>
      <c r="E21" s="79"/>
      <c r="F21" s="87"/>
      <c r="G21" s="85"/>
      <c r="H21" s="83"/>
      <c r="I21" s="81"/>
      <c r="J21" s="69"/>
      <c r="K21" s="69"/>
    </row>
    <row r="22" spans="1:15" s="4" customFormat="1" ht="18" customHeight="1" thickBot="1" x14ac:dyDescent="0.35">
      <c r="A22" s="65" t="s">
        <v>30</v>
      </c>
      <c r="B22" s="66"/>
      <c r="C22" s="66"/>
      <c r="D22" s="66"/>
      <c r="E22" s="66"/>
      <c r="F22" s="66"/>
      <c r="G22" s="66"/>
      <c r="H22" s="67"/>
      <c r="I22" s="61">
        <f>I20</f>
        <v>0</v>
      </c>
      <c r="J22" s="25"/>
      <c r="K22" s="24"/>
    </row>
    <row r="23" spans="1:15" ht="21" thickBot="1" x14ac:dyDescent="0.35">
      <c r="A23" s="94" t="s">
        <v>14</v>
      </c>
      <c r="B23" s="95"/>
      <c r="C23" s="95"/>
      <c r="D23" s="95"/>
      <c r="E23" s="95"/>
      <c r="F23" s="95"/>
      <c r="G23" s="95"/>
      <c r="H23" s="99">
        <f>I18+I22</f>
        <v>0</v>
      </c>
      <c r="I23" s="100"/>
      <c r="J23" s="26"/>
      <c r="K23" s="26"/>
    </row>
    <row r="24" spans="1:15" x14ac:dyDescent="0.3">
      <c r="A24" s="138" t="s">
        <v>33</v>
      </c>
      <c r="B24" s="138"/>
      <c r="C24" s="138"/>
      <c r="D24" s="138"/>
      <c r="E24" s="138"/>
      <c r="F24" s="138"/>
      <c r="G24" s="138"/>
      <c r="H24" s="138"/>
      <c r="I24" s="138"/>
    </row>
    <row r="25" spans="1:15" x14ac:dyDescent="0.3">
      <c r="A25" s="13" t="s">
        <v>34</v>
      </c>
      <c r="B25" s="13"/>
      <c r="C25" s="17"/>
      <c r="D25" s="17"/>
      <c r="E25" s="17"/>
      <c r="F25" s="17"/>
    </row>
    <row r="26" spans="1:15" ht="6.75" customHeight="1" x14ac:dyDescent="0.3">
      <c r="A26" s="13"/>
      <c r="B26" s="13"/>
      <c r="C26" s="17"/>
      <c r="D26" s="17"/>
      <c r="E26" s="17"/>
      <c r="G26" s="5"/>
      <c r="I26" s="1"/>
    </row>
    <row r="27" spans="1:15" s="4" customFormat="1" ht="83.25" customHeight="1" x14ac:dyDescent="0.3">
      <c r="A27" s="136" t="s">
        <v>38</v>
      </c>
      <c r="B27" s="136"/>
      <c r="C27" s="137" t="s">
        <v>97</v>
      </c>
      <c r="D27" s="137"/>
      <c r="E27" s="137"/>
      <c r="F27" s="137"/>
      <c r="G27" s="137"/>
      <c r="H27" s="137"/>
      <c r="I27" s="137"/>
      <c r="J27" s="137"/>
    </row>
    <row r="28" spans="1:15" x14ac:dyDescent="0.3">
      <c r="A28" s="17"/>
      <c r="B28" s="17"/>
      <c r="C28" s="17"/>
      <c r="D28" s="17"/>
      <c r="E28" s="17"/>
      <c r="F28" s="17"/>
    </row>
    <row r="29" spans="1:15" x14ac:dyDescent="0.3">
      <c r="A29" s="134" t="s">
        <v>15</v>
      </c>
      <c r="B29" s="134"/>
      <c r="C29" s="134"/>
      <c r="D29" s="134"/>
      <c r="E29" s="134"/>
      <c r="F29" s="134"/>
      <c r="G29" s="134"/>
      <c r="H29" s="134"/>
      <c r="I29" s="134"/>
      <c r="J29" s="134"/>
      <c r="K29" s="134"/>
    </row>
    <row r="30" spans="1:15" ht="21" customHeight="1" x14ac:dyDescent="0.3">
      <c r="A30" s="135" t="s">
        <v>35</v>
      </c>
      <c r="B30" s="135"/>
      <c r="C30" s="135"/>
      <c r="D30" s="135"/>
      <c r="E30" s="135"/>
      <c r="F30" s="135"/>
      <c r="G30" s="135"/>
      <c r="H30" s="135"/>
      <c r="I30" s="135"/>
      <c r="J30" s="135"/>
      <c r="K30" s="135"/>
    </row>
    <row r="31" spans="1:15" x14ac:dyDescent="0.3">
      <c r="A31" s="20" t="s">
        <v>16</v>
      </c>
      <c r="B31" s="20"/>
      <c r="C31" s="20"/>
      <c r="D31" s="20"/>
      <c r="E31" s="20"/>
      <c r="F31" s="20"/>
      <c r="G31" s="20"/>
      <c r="H31" s="20"/>
      <c r="I31" s="20"/>
      <c r="J31" s="20"/>
      <c r="K31" s="20"/>
    </row>
    <row r="32" spans="1:15" x14ac:dyDescent="0.3">
      <c r="A32" s="122" t="s">
        <v>17</v>
      </c>
      <c r="B32" s="122"/>
      <c r="C32" s="122"/>
      <c r="D32" s="122"/>
      <c r="E32" s="122"/>
      <c r="F32" s="122"/>
      <c r="G32" s="122"/>
      <c r="H32" s="122"/>
      <c r="I32" s="122"/>
      <c r="J32" s="122"/>
      <c r="K32" s="122"/>
      <c r="L32" s="122"/>
      <c r="M32" s="122"/>
      <c r="N32" s="122"/>
      <c r="O32" s="122"/>
    </row>
    <row r="33" spans="1:259" x14ac:dyDescent="0.3">
      <c r="A33" s="122" t="s">
        <v>18</v>
      </c>
      <c r="B33" s="122"/>
      <c r="C33" s="122"/>
      <c r="D33" s="122"/>
      <c r="E33" s="122"/>
      <c r="F33" s="122"/>
      <c r="G33" s="122"/>
      <c r="H33" s="122"/>
      <c r="I33" s="122"/>
      <c r="J33" s="122"/>
      <c r="K33" s="122"/>
    </row>
    <row r="34" spans="1:259" s="9" customFormat="1" ht="15" x14ac:dyDescent="0.25">
      <c r="A34" s="133" t="s">
        <v>36</v>
      </c>
      <c r="B34" s="133"/>
      <c r="C34" s="133"/>
      <c r="D34" s="133"/>
      <c r="E34" s="133"/>
      <c r="F34" s="133"/>
      <c r="G34" s="133"/>
      <c r="H34" s="133"/>
      <c r="I34" s="133"/>
      <c r="J34" s="133"/>
      <c r="K34" s="133"/>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row>
    <row r="35" spans="1:259" x14ac:dyDescent="0.3">
      <c r="A35" s="122" t="s">
        <v>19</v>
      </c>
      <c r="B35" s="122"/>
      <c r="C35" s="122"/>
      <c r="D35" s="122"/>
      <c r="E35" s="122"/>
      <c r="F35" s="122"/>
      <c r="G35" s="122"/>
      <c r="H35" s="122"/>
      <c r="I35" s="122"/>
      <c r="J35" s="122"/>
      <c r="K35" s="122"/>
    </row>
    <row r="36" spans="1:259" x14ac:dyDescent="0.3">
      <c r="A36" s="21" t="s">
        <v>20</v>
      </c>
      <c r="B36" s="21"/>
      <c r="C36" s="20"/>
      <c r="D36" s="20"/>
      <c r="E36" s="20"/>
      <c r="F36" s="20"/>
      <c r="G36" s="20"/>
      <c r="H36" s="20"/>
      <c r="I36" s="20"/>
      <c r="J36" s="20"/>
      <c r="K36" s="20"/>
    </row>
    <row r="38" spans="1:259" s="9" customFormat="1" ht="15" x14ac:dyDescent="0.25">
      <c r="A38" s="6"/>
      <c r="B38" s="6"/>
      <c r="C38" s="19" t="s">
        <v>21</v>
      </c>
      <c r="D38" s="19"/>
      <c r="E38" s="19"/>
      <c r="F38" s="18"/>
      <c r="G38" s="11"/>
      <c r="H38" s="10"/>
      <c r="I38" s="10"/>
      <c r="J38" s="10"/>
      <c r="K38" s="7"/>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row>
    <row r="39" spans="1:259" s="9" customFormat="1" ht="15.75" x14ac:dyDescent="0.25">
      <c r="A39" s="12"/>
      <c r="B39" s="12"/>
      <c r="C39" s="123" t="s">
        <v>22</v>
      </c>
      <c r="D39" s="123"/>
      <c r="E39" s="123"/>
      <c r="F39" s="123"/>
      <c r="G39" s="11"/>
      <c r="H39" s="10"/>
      <c r="I39" s="10"/>
      <c r="J39" s="10"/>
      <c r="K39" s="7"/>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row>
    <row r="40" spans="1:259" s="9" customFormat="1" ht="15" x14ac:dyDescent="0.25">
      <c r="A40" s="6"/>
      <c r="B40" s="6"/>
      <c r="C40" s="18"/>
      <c r="D40" s="18"/>
      <c r="E40" s="18"/>
      <c r="F40" s="18"/>
      <c r="G40" s="11"/>
      <c r="H40" s="10"/>
      <c r="I40" s="10"/>
      <c r="J40" s="10"/>
      <c r="K40" s="7"/>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row>
    <row r="41" spans="1:259" s="9" customFormat="1" ht="15" x14ac:dyDescent="0.25">
      <c r="A41" s="6"/>
      <c r="B41" s="6"/>
      <c r="C41" s="18"/>
      <c r="D41" s="18"/>
      <c r="E41" s="18"/>
      <c r="F41" s="18"/>
      <c r="G41" s="11"/>
      <c r="H41" s="10"/>
      <c r="I41" s="10"/>
      <c r="J41" s="10"/>
      <c r="K41" s="7"/>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row>
    <row r="42" spans="1:259" s="9" customFormat="1" ht="15" x14ac:dyDescent="0.25">
      <c r="A42" s="6"/>
      <c r="B42" s="6"/>
      <c r="C42" s="11"/>
      <c r="D42" s="11"/>
      <c r="E42" s="11"/>
      <c r="F42" s="11"/>
      <c r="G42" s="11"/>
      <c r="H42" s="10"/>
      <c r="I42" s="10"/>
      <c r="J42" s="10"/>
      <c r="K42" s="7"/>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row>
    <row r="43" spans="1:259" s="9" customFormat="1" ht="15" x14ac:dyDescent="0.25">
      <c r="A43" s="6"/>
      <c r="B43" s="6"/>
      <c r="C43" s="11"/>
      <c r="D43" s="11"/>
      <c r="E43" s="11"/>
      <c r="F43" s="11"/>
      <c r="G43" s="11"/>
      <c r="H43" s="10"/>
      <c r="I43" s="10"/>
      <c r="J43" s="10"/>
      <c r="K43" s="7"/>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row>
    <row r="44" spans="1:259" s="9" customFormat="1" ht="15" x14ac:dyDescent="0.25">
      <c r="A44" s="6"/>
      <c r="B44" s="6"/>
      <c r="C44" s="11"/>
      <c r="D44" s="11"/>
      <c r="E44" s="11"/>
      <c r="F44" s="11"/>
      <c r="G44" s="11"/>
      <c r="H44" s="10"/>
      <c r="I44" s="10"/>
      <c r="J44" s="10"/>
      <c r="K44" s="7"/>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row>
    <row r="45" spans="1:259" x14ac:dyDescent="0.3">
      <c r="A45" s="1"/>
      <c r="B45" s="1"/>
      <c r="H45" s="1"/>
      <c r="I45" s="1"/>
    </row>
    <row r="46" spans="1:259" x14ac:dyDescent="0.3">
      <c r="A46" s="1"/>
      <c r="B46" s="1"/>
      <c r="H46" s="1"/>
      <c r="I46" s="1"/>
    </row>
    <row r="47" spans="1:259" x14ac:dyDescent="0.3">
      <c r="A47" s="1"/>
      <c r="B47" s="1"/>
      <c r="H47" s="1"/>
      <c r="I47" s="1"/>
    </row>
    <row r="48" spans="1:259" x14ac:dyDescent="0.3">
      <c r="A48" s="1"/>
      <c r="B48" s="1"/>
      <c r="H48" s="1"/>
      <c r="I48" s="1"/>
    </row>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sheetData>
  <mergeCells count="57">
    <mergeCell ref="A32:O32"/>
    <mergeCell ref="A35:K35"/>
    <mergeCell ref="C39:F39"/>
    <mergeCell ref="A5:J5"/>
    <mergeCell ref="K11:K13"/>
    <mergeCell ref="G11:G13"/>
    <mergeCell ref="H11:H14"/>
    <mergeCell ref="I11:I14"/>
    <mergeCell ref="J11:J13"/>
    <mergeCell ref="A34:K34"/>
    <mergeCell ref="A29:K29"/>
    <mergeCell ref="A30:K30"/>
    <mergeCell ref="A33:K33"/>
    <mergeCell ref="A27:B27"/>
    <mergeCell ref="C27:J27"/>
    <mergeCell ref="A24:I24"/>
    <mergeCell ref="A1:K1"/>
    <mergeCell ref="A23:G23"/>
    <mergeCell ref="J2:K2"/>
    <mergeCell ref="A11:A14"/>
    <mergeCell ref="H23:I23"/>
    <mergeCell ref="C3:K3"/>
    <mergeCell ref="C16:C17"/>
    <mergeCell ref="G16:G17"/>
    <mergeCell ref="F16:F17"/>
    <mergeCell ref="D16:D17"/>
    <mergeCell ref="B11:F12"/>
    <mergeCell ref="B13:D13"/>
    <mergeCell ref="E13:F13"/>
    <mergeCell ref="A15:K15"/>
    <mergeCell ref="A16:A17"/>
    <mergeCell ref="E16:E17"/>
    <mergeCell ref="A18:H18"/>
    <mergeCell ref="H16:H17"/>
    <mergeCell ref="I16:I17"/>
    <mergeCell ref="A19:K19"/>
    <mergeCell ref="J16:J17"/>
    <mergeCell ref="K16:K17"/>
    <mergeCell ref="B16:B17"/>
    <mergeCell ref="A22:H22"/>
    <mergeCell ref="K20:K21"/>
    <mergeCell ref="C20:C21"/>
    <mergeCell ref="A20:A21"/>
    <mergeCell ref="B20:B21"/>
    <mergeCell ref="D20:D21"/>
    <mergeCell ref="E20:E21"/>
    <mergeCell ref="J20:J21"/>
    <mergeCell ref="I20:I21"/>
    <mergeCell ref="H20:H21"/>
    <mergeCell ref="G20:G21"/>
    <mergeCell ref="F20:F21"/>
    <mergeCell ref="A6:E8"/>
    <mergeCell ref="A9:E9"/>
    <mergeCell ref="F6:K6"/>
    <mergeCell ref="F7:K7"/>
    <mergeCell ref="F8:K8"/>
    <mergeCell ref="F9:K9"/>
  </mergeCells>
  <phoneticPr fontId="13" type="noConversion"/>
  <pageMargins left="0.11811023622047245" right="0.11811023622047245" top="0" bottom="0" header="0.31496062992125984" footer="0.31496062992125984"/>
  <pageSetup paperSize="9"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4EAA-AAC1-4514-B0E1-36957946ACB9}">
  <dimension ref="A1:W33"/>
  <sheetViews>
    <sheetView workbookViewId="0">
      <selection activeCell="E35" sqref="E35"/>
    </sheetView>
  </sheetViews>
  <sheetFormatPr defaultRowHeight="15" x14ac:dyDescent="0.25"/>
  <cols>
    <col min="1" max="1" width="9.140625" customWidth="1"/>
    <col min="2" max="2" width="27.140625" customWidth="1"/>
    <col min="3" max="3" width="8.85546875" customWidth="1"/>
    <col min="4" max="4" width="24.85546875" customWidth="1"/>
    <col min="5" max="5" width="48.42578125" customWidth="1"/>
    <col min="6" max="6" width="19" customWidth="1"/>
  </cols>
  <sheetData>
    <row r="1" spans="1:23" ht="15" customHeight="1" x14ac:dyDescent="0.25">
      <c r="A1" s="148" t="s">
        <v>90</v>
      </c>
      <c r="B1" s="149"/>
      <c r="C1" s="149"/>
      <c r="D1" s="149"/>
      <c r="E1" s="149"/>
      <c r="F1" s="150"/>
      <c r="G1" s="48"/>
      <c r="H1" s="48"/>
      <c r="I1" s="48"/>
      <c r="J1" s="48"/>
      <c r="K1" s="48"/>
      <c r="L1" s="48"/>
      <c r="M1" s="48"/>
      <c r="N1" s="48"/>
      <c r="O1" s="48"/>
      <c r="P1" s="48"/>
      <c r="Q1" s="48"/>
      <c r="R1" s="48"/>
      <c r="S1" s="48"/>
      <c r="T1" s="48"/>
      <c r="U1" s="48"/>
      <c r="V1" s="48"/>
      <c r="W1" s="49"/>
    </row>
    <row r="2" spans="1:23" x14ac:dyDescent="0.25">
      <c r="A2" s="151"/>
      <c r="B2" s="152"/>
      <c r="C2" s="152"/>
      <c r="D2" s="152"/>
      <c r="E2" s="152"/>
      <c r="F2" s="153"/>
      <c r="G2" s="49"/>
      <c r="H2" s="49"/>
      <c r="I2" s="49"/>
      <c r="J2" s="49"/>
      <c r="K2" s="49"/>
      <c r="L2" s="49"/>
      <c r="M2" s="49"/>
      <c r="N2" s="49"/>
      <c r="O2" s="49"/>
      <c r="P2" s="49"/>
      <c r="Q2" s="49"/>
      <c r="R2" s="49"/>
      <c r="S2" s="49"/>
      <c r="T2" s="49"/>
      <c r="U2" s="49"/>
      <c r="V2" s="49"/>
      <c r="W2" s="49"/>
    </row>
    <row r="3" spans="1:23" ht="3" customHeight="1" x14ac:dyDescent="0.25">
      <c r="A3" s="154"/>
      <c r="B3" s="155"/>
      <c r="C3" s="155"/>
      <c r="D3" s="155"/>
      <c r="E3" s="155"/>
      <c r="F3" s="156"/>
      <c r="G3" s="49"/>
      <c r="H3" s="49"/>
      <c r="I3" s="49"/>
      <c r="J3" s="49"/>
      <c r="K3" s="49"/>
      <c r="L3" s="49"/>
      <c r="M3" s="49"/>
      <c r="N3" s="49"/>
      <c r="O3" s="49"/>
      <c r="P3" s="49"/>
      <c r="Q3" s="49"/>
      <c r="R3" s="49"/>
      <c r="S3" s="49"/>
      <c r="T3" s="49"/>
      <c r="U3" s="49"/>
      <c r="V3" s="49"/>
      <c r="W3" s="49"/>
    </row>
    <row r="4" spans="1:23" ht="12" customHeight="1" x14ac:dyDescent="0.25">
      <c r="A4" s="57"/>
      <c r="B4" s="58"/>
      <c r="C4" s="58"/>
      <c r="D4" s="58"/>
      <c r="E4" s="58"/>
      <c r="F4" s="58"/>
    </row>
    <row r="5" spans="1:23" ht="11.25" customHeight="1" x14ac:dyDescent="0.25">
      <c r="A5" s="59"/>
      <c r="B5" s="60"/>
      <c r="C5" s="60"/>
      <c r="D5" s="60"/>
      <c r="E5" s="60"/>
      <c r="F5" s="60"/>
    </row>
    <row r="6" spans="1:23" ht="15" customHeight="1" x14ac:dyDescent="0.25">
      <c r="A6" s="139" t="s">
        <v>91</v>
      </c>
      <c r="B6" s="140"/>
      <c r="C6" s="140"/>
      <c r="D6" s="140"/>
      <c r="E6" s="140"/>
      <c r="F6" s="141"/>
      <c r="G6" s="45"/>
      <c r="H6" s="45"/>
      <c r="I6" s="45"/>
      <c r="J6" s="45"/>
      <c r="K6" s="45"/>
      <c r="L6" s="45"/>
      <c r="M6" s="45"/>
      <c r="N6" s="45"/>
      <c r="O6" s="45"/>
      <c r="P6" s="45"/>
      <c r="Q6" s="45"/>
      <c r="R6" s="45"/>
      <c r="S6" s="45"/>
      <c r="T6" s="45"/>
      <c r="U6" s="45"/>
      <c r="V6" s="45"/>
      <c r="W6" s="45"/>
    </row>
    <row r="7" spans="1:23" x14ac:dyDescent="0.25">
      <c r="A7" s="142"/>
      <c r="B7" s="143"/>
      <c r="C7" s="143"/>
      <c r="D7" s="143"/>
      <c r="E7" s="143"/>
      <c r="F7" s="144"/>
      <c r="G7" s="45"/>
      <c r="H7" s="45"/>
      <c r="I7" s="45"/>
      <c r="J7" s="45"/>
      <c r="K7" s="45"/>
      <c r="L7" s="45"/>
      <c r="M7" s="45"/>
      <c r="N7" s="45"/>
      <c r="O7" s="45"/>
      <c r="P7" s="45"/>
      <c r="Q7" s="45"/>
      <c r="R7" s="45"/>
      <c r="S7" s="45"/>
      <c r="T7" s="45"/>
      <c r="U7" s="45"/>
      <c r="V7" s="45"/>
      <c r="W7" s="45"/>
    </row>
    <row r="8" spans="1:23" ht="11.25" customHeight="1" x14ac:dyDescent="0.25">
      <c r="A8" s="142"/>
      <c r="B8" s="143"/>
      <c r="C8" s="143"/>
      <c r="D8" s="143"/>
      <c r="E8" s="143"/>
      <c r="F8" s="144"/>
      <c r="G8" s="45"/>
      <c r="H8" s="45"/>
      <c r="I8" s="45"/>
      <c r="J8" s="45"/>
      <c r="K8" s="45"/>
      <c r="L8" s="45"/>
      <c r="M8" s="45"/>
      <c r="N8" s="45"/>
      <c r="O8" s="45"/>
      <c r="P8" s="45"/>
      <c r="Q8" s="45"/>
      <c r="R8" s="45"/>
      <c r="S8" s="45"/>
      <c r="T8" s="45"/>
      <c r="U8" s="45"/>
      <c r="V8" s="45"/>
      <c r="W8" s="45"/>
    </row>
    <row r="9" spans="1:23" ht="3" hidden="1" customHeight="1" x14ac:dyDescent="0.25">
      <c r="A9" s="145"/>
      <c r="B9" s="146"/>
      <c r="C9" s="146"/>
      <c r="D9" s="146"/>
      <c r="E9" s="146"/>
      <c r="F9" s="147"/>
      <c r="G9" s="46"/>
      <c r="H9" s="46"/>
      <c r="I9" s="46"/>
      <c r="J9" s="46"/>
      <c r="K9" s="46"/>
      <c r="L9" s="46"/>
      <c r="M9" s="46"/>
      <c r="N9" s="46"/>
      <c r="O9" s="46"/>
      <c r="P9" s="46"/>
      <c r="Q9" s="46"/>
      <c r="R9" s="46"/>
      <c r="S9" s="46"/>
      <c r="T9" s="46"/>
      <c r="U9" s="46"/>
      <c r="V9" s="46"/>
      <c r="W9" s="47"/>
    </row>
    <row r="10" spans="1:23" ht="60" x14ac:dyDescent="0.25">
      <c r="A10" s="32" t="s">
        <v>41</v>
      </c>
      <c r="B10" s="32" t="s">
        <v>42</v>
      </c>
      <c r="C10" s="33" t="s">
        <v>43</v>
      </c>
      <c r="D10" s="33" t="s">
        <v>44</v>
      </c>
      <c r="E10" s="32" t="s">
        <v>45</v>
      </c>
      <c r="F10" s="32" t="s">
        <v>46</v>
      </c>
      <c r="L10" t="s">
        <v>40</v>
      </c>
    </row>
    <row r="11" spans="1:23" x14ac:dyDescent="0.25">
      <c r="A11" s="34"/>
      <c r="B11" s="35" t="s">
        <v>47</v>
      </c>
      <c r="C11" s="36">
        <v>4</v>
      </c>
      <c r="D11" s="37" t="s">
        <v>48</v>
      </c>
      <c r="E11" s="38"/>
      <c r="F11" s="39" t="s">
        <v>49</v>
      </c>
    </row>
    <row r="12" spans="1:23" ht="17.25" customHeight="1" x14ac:dyDescent="0.25">
      <c r="A12" s="34"/>
      <c r="B12" s="35" t="s">
        <v>50</v>
      </c>
      <c r="C12" s="40">
        <v>4</v>
      </c>
      <c r="D12" s="37" t="s">
        <v>51</v>
      </c>
      <c r="E12" s="38"/>
      <c r="F12" s="39" t="s">
        <v>49</v>
      </c>
    </row>
    <row r="13" spans="1:23" ht="15.75" customHeight="1" x14ac:dyDescent="0.25">
      <c r="A13" s="34"/>
      <c r="B13" s="35" t="s">
        <v>52</v>
      </c>
      <c r="C13" s="40">
        <v>4</v>
      </c>
      <c r="D13" s="37" t="s">
        <v>53</v>
      </c>
      <c r="E13" s="38"/>
      <c r="F13" s="39" t="s">
        <v>49</v>
      </c>
    </row>
    <row r="14" spans="1:23" x14ac:dyDescent="0.25">
      <c r="A14" s="34"/>
      <c r="B14" s="35" t="s">
        <v>54</v>
      </c>
      <c r="C14" s="40">
        <v>4</v>
      </c>
      <c r="D14" s="37" t="s">
        <v>55</v>
      </c>
      <c r="E14" s="38"/>
      <c r="F14" s="39" t="s">
        <v>49</v>
      </c>
    </row>
    <row r="15" spans="1:23" x14ac:dyDescent="0.25">
      <c r="A15" s="34"/>
      <c r="B15" s="35" t="s">
        <v>56</v>
      </c>
      <c r="C15" s="40">
        <v>4</v>
      </c>
      <c r="D15" s="37" t="s">
        <v>57</v>
      </c>
      <c r="E15" s="38"/>
      <c r="F15" s="39" t="s">
        <v>49</v>
      </c>
    </row>
    <row r="16" spans="1:23" ht="15.75" customHeight="1" x14ac:dyDescent="0.25">
      <c r="A16" s="34"/>
      <c r="B16" s="35" t="s">
        <v>58</v>
      </c>
      <c r="C16" s="40">
        <v>4</v>
      </c>
      <c r="D16" s="37" t="s">
        <v>59</v>
      </c>
      <c r="E16" s="38"/>
      <c r="F16" s="39" t="s">
        <v>49</v>
      </c>
    </row>
    <row r="17" spans="1:6" x14ac:dyDescent="0.25">
      <c r="A17" s="34"/>
      <c r="B17" s="35" t="s">
        <v>60</v>
      </c>
      <c r="C17" s="40">
        <v>4</v>
      </c>
      <c r="D17" s="37" t="s">
        <v>61</v>
      </c>
      <c r="E17" s="38"/>
      <c r="F17" s="39" t="s">
        <v>49</v>
      </c>
    </row>
    <row r="18" spans="1:6" x14ac:dyDescent="0.25">
      <c r="A18" s="34"/>
      <c r="B18" s="35" t="s">
        <v>62</v>
      </c>
      <c r="C18" s="40">
        <v>4</v>
      </c>
      <c r="D18" s="37" t="s">
        <v>63</v>
      </c>
      <c r="E18" s="38"/>
      <c r="F18" s="39" t="s">
        <v>49</v>
      </c>
    </row>
    <row r="19" spans="1:6" x14ac:dyDescent="0.25">
      <c r="A19" s="34"/>
      <c r="B19" s="35" t="s">
        <v>64</v>
      </c>
      <c r="C19" s="40">
        <v>4</v>
      </c>
      <c r="D19" s="37" t="s">
        <v>65</v>
      </c>
      <c r="E19" s="38"/>
      <c r="F19" s="39" t="s">
        <v>49</v>
      </c>
    </row>
    <row r="20" spans="1:6" x14ac:dyDescent="0.25">
      <c r="A20" s="34"/>
      <c r="B20" s="35" t="s">
        <v>66</v>
      </c>
      <c r="C20" s="40">
        <v>4</v>
      </c>
      <c r="D20" s="37" t="s">
        <v>67</v>
      </c>
      <c r="E20" s="38"/>
      <c r="F20" s="39" t="s">
        <v>49</v>
      </c>
    </row>
    <row r="21" spans="1:6" x14ac:dyDescent="0.25">
      <c r="A21" s="34"/>
      <c r="B21" s="35" t="s">
        <v>68</v>
      </c>
      <c r="C21" s="40">
        <v>4</v>
      </c>
      <c r="D21" s="37" t="s">
        <v>69</v>
      </c>
      <c r="E21" s="38"/>
      <c r="F21" s="39" t="s">
        <v>49</v>
      </c>
    </row>
    <row r="22" spans="1:6" ht="18.75" customHeight="1" x14ac:dyDescent="0.25">
      <c r="A22" s="34"/>
      <c r="B22" s="35" t="s">
        <v>70</v>
      </c>
      <c r="C22" s="40">
        <v>4</v>
      </c>
      <c r="D22" s="37" t="s">
        <v>71</v>
      </c>
      <c r="E22" s="38"/>
      <c r="F22" s="39" t="s">
        <v>49</v>
      </c>
    </row>
    <row r="23" spans="1:6" x14ac:dyDescent="0.25">
      <c r="A23" s="34"/>
      <c r="B23" s="35" t="s">
        <v>72</v>
      </c>
      <c r="C23" s="40">
        <v>4</v>
      </c>
      <c r="D23" s="37" t="s">
        <v>73</v>
      </c>
      <c r="E23" s="38"/>
      <c r="F23" s="39" t="s">
        <v>49</v>
      </c>
    </row>
    <row r="24" spans="1:6" ht="17.25" customHeight="1" x14ac:dyDescent="0.25">
      <c r="A24" s="34"/>
      <c r="B24" s="35" t="s">
        <v>74</v>
      </c>
      <c r="C24" s="40">
        <v>4</v>
      </c>
      <c r="D24" s="37" t="s">
        <v>75</v>
      </c>
      <c r="E24" s="38"/>
      <c r="F24" s="39" t="s">
        <v>49</v>
      </c>
    </row>
    <row r="25" spans="1:6" x14ac:dyDescent="0.25">
      <c r="A25" s="34"/>
      <c r="B25" s="35" t="s">
        <v>76</v>
      </c>
      <c r="C25" s="40">
        <v>4</v>
      </c>
      <c r="D25" s="37" t="s">
        <v>77</v>
      </c>
      <c r="E25" s="38"/>
      <c r="F25" s="39" t="s">
        <v>49</v>
      </c>
    </row>
    <row r="26" spans="1:6" x14ac:dyDescent="0.25">
      <c r="A26" s="34"/>
      <c r="B26" s="35" t="s">
        <v>78</v>
      </c>
      <c r="C26" s="40">
        <v>4</v>
      </c>
      <c r="D26" s="41" t="s">
        <v>79</v>
      </c>
      <c r="E26" s="38"/>
      <c r="F26" s="39" t="s">
        <v>49</v>
      </c>
    </row>
    <row r="27" spans="1:6" x14ac:dyDescent="0.25">
      <c r="A27" s="34"/>
      <c r="B27" s="35" t="s">
        <v>80</v>
      </c>
      <c r="C27" s="40">
        <v>4</v>
      </c>
      <c r="D27" s="37" t="s">
        <v>81</v>
      </c>
      <c r="E27" s="38"/>
      <c r="F27" s="39" t="s">
        <v>49</v>
      </c>
    </row>
    <row r="28" spans="1:6" x14ac:dyDescent="0.25">
      <c r="A28" s="34"/>
      <c r="B28" s="35" t="s">
        <v>82</v>
      </c>
      <c r="C28" s="40">
        <v>4</v>
      </c>
      <c r="D28" s="37" t="s">
        <v>83</v>
      </c>
      <c r="E28" s="38"/>
      <c r="F28" s="39" t="s">
        <v>49</v>
      </c>
    </row>
    <row r="29" spans="1:6" x14ac:dyDescent="0.25">
      <c r="A29" s="34"/>
      <c r="B29" s="35" t="s">
        <v>84</v>
      </c>
      <c r="C29" s="40">
        <v>4</v>
      </c>
      <c r="D29" s="41" t="s">
        <v>85</v>
      </c>
      <c r="E29" s="38"/>
      <c r="F29" s="39" t="s">
        <v>49</v>
      </c>
    </row>
    <row r="30" spans="1:6" x14ac:dyDescent="0.25">
      <c r="A30" s="34"/>
      <c r="B30" s="35" t="s">
        <v>86</v>
      </c>
      <c r="C30" s="40">
        <v>4</v>
      </c>
      <c r="D30" s="37" t="s">
        <v>87</v>
      </c>
      <c r="E30" s="38"/>
      <c r="F30" s="39" t="s">
        <v>49</v>
      </c>
    </row>
    <row r="31" spans="1:6" ht="18" customHeight="1" x14ac:dyDescent="0.25">
      <c r="A31" s="34"/>
      <c r="B31" s="35" t="s">
        <v>88</v>
      </c>
      <c r="C31" s="40">
        <v>20</v>
      </c>
      <c r="D31" s="37" t="s">
        <v>98</v>
      </c>
      <c r="E31" s="38"/>
      <c r="F31" s="39" t="s">
        <v>49</v>
      </c>
    </row>
    <row r="32" spans="1:6" x14ac:dyDescent="0.25">
      <c r="A32" s="43"/>
      <c r="B32" s="34" t="s">
        <v>89</v>
      </c>
      <c r="C32" s="40">
        <v>100</v>
      </c>
      <c r="D32" s="34"/>
      <c r="E32" s="43"/>
      <c r="F32" s="43"/>
    </row>
    <row r="33" spans="1:6" x14ac:dyDescent="0.25">
      <c r="A33" s="42"/>
      <c r="B33" s="44"/>
      <c r="C33" s="44"/>
      <c r="D33" s="44"/>
      <c r="E33" s="42"/>
      <c r="F33" s="42"/>
    </row>
  </sheetData>
  <mergeCells count="2">
    <mergeCell ref="A6:F9"/>
    <mergeCell ref="A1: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9566-5EA7-487E-9485-F606C3202DE6}">
  <dimension ref="A1:F32"/>
  <sheetViews>
    <sheetView topLeftCell="A5" workbookViewId="0">
      <selection activeCell="E11" sqref="E11:E32"/>
    </sheetView>
  </sheetViews>
  <sheetFormatPr defaultRowHeight="15" x14ac:dyDescent="0.25"/>
  <cols>
    <col min="1" max="1" width="8" customWidth="1"/>
    <col min="2" max="2" width="27.42578125" customWidth="1"/>
    <col min="4" max="4" width="24" customWidth="1"/>
    <col min="5" max="5" width="57.5703125" customWidth="1"/>
    <col min="6" max="6" width="21.140625" customWidth="1"/>
  </cols>
  <sheetData>
    <row r="1" spans="1:6" x14ac:dyDescent="0.25">
      <c r="A1" s="166" t="s">
        <v>93</v>
      </c>
      <c r="B1" s="167"/>
      <c r="C1" s="167"/>
      <c r="D1" s="167"/>
      <c r="E1" s="167"/>
      <c r="F1" s="168"/>
    </row>
    <row r="2" spans="1:6" ht="8.25" customHeight="1" x14ac:dyDescent="0.25">
      <c r="A2" s="169"/>
      <c r="B2" s="170"/>
      <c r="C2" s="170"/>
      <c r="D2" s="170"/>
      <c r="E2" s="170"/>
      <c r="F2" s="171"/>
    </row>
    <row r="3" spans="1:6" x14ac:dyDescent="0.25">
      <c r="A3" s="169"/>
      <c r="B3" s="170"/>
      <c r="C3" s="170"/>
      <c r="D3" s="170"/>
      <c r="E3" s="170"/>
      <c r="F3" s="171"/>
    </row>
    <row r="4" spans="1:6" ht="3" customHeight="1" x14ac:dyDescent="0.25">
      <c r="A4" s="172"/>
      <c r="B4" s="173"/>
      <c r="C4" s="173"/>
      <c r="D4" s="173"/>
      <c r="E4" s="173"/>
      <c r="F4" s="174"/>
    </row>
    <row r="5" spans="1:6" ht="9" customHeight="1" x14ac:dyDescent="0.25"/>
    <row r="6" spans="1:6" ht="7.5" customHeight="1" x14ac:dyDescent="0.25"/>
    <row r="7" spans="1:6" x14ac:dyDescent="0.25">
      <c r="A7" s="157" t="s">
        <v>92</v>
      </c>
      <c r="B7" s="158"/>
      <c r="C7" s="158"/>
      <c r="D7" s="158"/>
      <c r="E7" s="158"/>
      <c r="F7" s="159"/>
    </row>
    <row r="8" spans="1:6" x14ac:dyDescent="0.25">
      <c r="A8" s="160"/>
      <c r="B8" s="161"/>
      <c r="C8" s="161"/>
      <c r="D8" s="161"/>
      <c r="E8" s="161"/>
      <c r="F8" s="162"/>
    </row>
    <row r="9" spans="1:6" x14ac:dyDescent="0.25">
      <c r="A9" s="163"/>
      <c r="B9" s="164"/>
      <c r="C9" s="164"/>
      <c r="D9" s="164"/>
      <c r="E9" s="164"/>
      <c r="F9" s="165"/>
    </row>
    <row r="10" spans="1:6" ht="60" x14ac:dyDescent="0.25">
      <c r="A10" s="32" t="s">
        <v>41</v>
      </c>
      <c r="B10" s="32" t="s">
        <v>42</v>
      </c>
      <c r="C10" s="50" t="s">
        <v>43</v>
      </c>
      <c r="D10" s="33" t="s">
        <v>44</v>
      </c>
      <c r="E10" s="32" t="s">
        <v>45</v>
      </c>
      <c r="F10" s="32" t="s">
        <v>46</v>
      </c>
    </row>
    <row r="11" spans="1:6" x14ac:dyDescent="0.25">
      <c r="A11" s="34"/>
      <c r="B11" s="51" t="s">
        <v>47</v>
      </c>
      <c r="C11" s="52">
        <v>4</v>
      </c>
      <c r="D11" s="53" t="s">
        <v>48</v>
      </c>
      <c r="E11" s="38"/>
      <c r="F11" s="39" t="s">
        <v>49</v>
      </c>
    </row>
    <row r="12" spans="1:6" ht="19.5" customHeight="1" x14ac:dyDescent="0.25">
      <c r="A12" s="34"/>
      <c r="B12" s="51" t="s">
        <v>50</v>
      </c>
      <c r="C12" s="52">
        <v>4</v>
      </c>
      <c r="D12" s="53" t="s">
        <v>51</v>
      </c>
      <c r="E12" s="38"/>
      <c r="F12" s="39" t="s">
        <v>49</v>
      </c>
    </row>
    <row r="13" spans="1:6" ht="18" customHeight="1" x14ac:dyDescent="0.25">
      <c r="A13" s="34"/>
      <c r="B13" s="51" t="s">
        <v>52</v>
      </c>
      <c r="C13" s="52">
        <v>4</v>
      </c>
      <c r="D13" s="53" t="s">
        <v>53</v>
      </c>
      <c r="E13" s="38"/>
      <c r="F13" s="39" t="s">
        <v>49</v>
      </c>
    </row>
    <row r="14" spans="1:6" x14ac:dyDescent="0.25">
      <c r="A14" s="34"/>
      <c r="B14" s="51" t="s">
        <v>54</v>
      </c>
      <c r="C14" s="52">
        <v>4</v>
      </c>
      <c r="D14" s="53" t="s">
        <v>55</v>
      </c>
      <c r="E14" s="38"/>
      <c r="F14" s="39" t="s">
        <v>49</v>
      </c>
    </row>
    <row r="15" spans="1:6" x14ac:dyDescent="0.25">
      <c r="A15" s="34"/>
      <c r="B15" s="51" t="s">
        <v>56</v>
      </c>
      <c r="C15" s="52">
        <v>4</v>
      </c>
      <c r="D15" s="53" t="s">
        <v>57</v>
      </c>
      <c r="E15" s="38"/>
      <c r="F15" s="39" t="s">
        <v>49</v>
      </c>
    </row>
    <row r="16" spans="1:6" ht="18" customHeight="1" x14ac:dyDescent="0.25">
      <c r="A16" s="34"/>
      <c r="B16" s="51" t="s">
        <v>58</v>
      </c>
      <c r="C16" s="52">
        <v>4</v>
      </c>
      <c r="D16" s="53" t="s">
        <v>59</v>
      </c>
      <c r="E16" s="38"/>
      <c r="F16" s="39" t="s">
        <v>49</v>
      </c>
    </row>
    <row r="17" spans="1:6" x14ac:dyDescent="0.25">
      <c r="A17" s="34"/>
      <c r="B17" s="51" t="s">
        <v>60</v>
      </c>
      <c r="C17" s="52">
        <v>4</v>
      </c>
      <c r="D17" s="53" t="s">
        <v>61</v>
      </c>
      <c r="E17" s="38"/>
      <c r="F17" s="39" t="s">
        <v>49</v>
      </c>
    </row>
    <row r="18" spans="1:6" x14ac:dyDescent="0.25">
      <c r="A18" s="34"/>
      <c r="B18" s="51" t="s">
        <v>62</v>
      </c>
      <c r="C18" s="52">
        <v>4</v>
      </c>
      <c r="D18" s="53" t="s">
        <v>63</v>
      </c>
      <c r="E18" s="38"/>
      <c r="F18" s="39" t="s">
        <v>49</v>
      </c>
    </row>
    <row r="19" spans="1:6" x14ac:dyDescent="0.25">
      <c r="A19" s="34"/>
      <c r="B19" s="51" t="s">
        <v>64</v>
      </c>
      <c r="C19" s="52">
        <v>4</v>
      </c>
      <c r="D19" s="53" t="s">
        <v>65</v>
      </c>
      <c r="E19" s="38"/>
      <c r="F19" s="39" t="s">
        <v>49</v>
      </c>
    </row>
    <row r="20" spans="1:6" x14ac:dyDescent="0.25">
      <c r="A20" s="34"/>
      <c r="B20" s="51" t="s">
        <v>66</v>
      </c>
      <c r="C20" s="52">
        <v>4</v>
      </c>
      <c r="D20" s="53" t="s">
        <v>67</v>
      </c>
      <c r="E20" s="38"/>
      <c r="F20" s="39" t="s">
        <v>49</v>
      </c>
    </row>
    <row r="21" spans="1:6" x14ac:dyDescent="0.25">
      <c r="A21" s="34"/>
      <c r="B21" s="51" t="s">
        <v>68</v>
      </c>
      <c r="C21" s="52">
        <v>4</v>
      </c>
      <c r="D21" s="53" t="s">
        <v>69</v>
      </c>
      <c r="E21" s="38"/>
      <c r="F21" s="39" t="s">
        <v>49</v>
      </c>
    </row>
    <row r="22" spans="1:6" ht="15" customHeight="1" x14ac:dyDescent="0.25">
      <c r="A22" s="34"/>
      <c r="B22" s="51" t="s">
        <v>70</v>
      </c>
      <c r="C22" s="54">
        <v>4</v>
      </c>
      <c r="D22" s="53" t="s">
        <v>71</v>
      </c>
      <c r="E22" s="38"/>
      <c r="F22" s="39" t="s">
        <v>49</v>
      </c>
    </row>
    <row r="23" spans="1:6" x14ac:dyDescent="0.25">
      <c r="A23" s="34"/>
      <c r="B23" s="51" t="s">
        <v>72</v>
      </c>
      <c r="C23" s="52">
        <v>4</v>
      </c>
      <c r="D23" s="53" t="s">
        <v>73</v>
      </c>
      <c r="E23" s="38"/>
      <c r="F23" s="39" t="s">
        <v>49</v>
      </c>
    </row>
    <row r="24" spans="1:6" ht="17.25" customHeight="1" x14ac:dyDescent="0.25">
      <c r="A24" s="34"/>
      <c r="B24" s="51" t="s">
        <v>74</v>
      </c>
      <c r="C24" s="52">
        <v>4</v>
      </c>
      <c r="D24" s="53" t="s">
        <v>75</v>
      </c>
      <c r="E24" s="38"/>
      <c r="F24" s="39" t="s">
        <v>49</v>
      </c>
    </row>
    <row r="25" spans="1:6" x14ac:dyDescent="0.25">
      <c r="A25" s="34"/>
      <c r="B25" s="51" t="s">
        <v>76</v>
      </c>
      <c r="C25" s="52">
        <v>4</v>
      </c>
      <c r="D25" s="53" t="s">
        <v>77</v>
      </c>
      <c r="E25" s="38"/>
      <c r="F25" s="39" t="s">
        <v>49</v>
      </c>
    </row>
    <row r="26" spans="1:6" x14ac:dyDescent="0.25">
      <c r="A26" s="34"/>
      <c r="B26" s="51" t="s">
        <v>78</v>
      </c>
      <c r="C26" s="52">
        <v>4</v>
      </c>
      <c r="D26" s="55" t="s">
        <v>79</v>
      </c>
      <c r="E26" s="38"/>
      <c r="F26" s="39" t="s">
        <v>49</v>
      </c>
    </row>
    <row r="27" spans="1:6" x14ac:dyDescent="0.25">
      <c r="A27" s="34"/>
      <c r="B27" s="51" t="s">
        <v>80</v>
      </c>
      <c r="C27" s="52">
        <v>4</v>
      </c>
      <c r="D27" s="53" t="s">
        <v>81</v>
      </c>
      <c r="E27" s="38"/>
      <c r="F27" s="39" t="s">
        <v>49</v>
      </c>
    </row>
    <row r="28" spans="1:6" x14ac:dyDescent="0.25">
      <c r="A28" s="34"/>
      <c r="B28" s="51" t="s">
        <v>82</v>
      </c>
      <c r="C28" s="52">
        <v>4</v>
      </c>
      <c r="D28" s="53" t="s">
        <v>83</v>
      </c>
      <c r="E28" s="38"/>
      <c r="F28" s="39" t="s">
        <v>49</v>
      </c>
    </row>
    <row r="29" spans="1:6" x14ac:dyDescent="0.25">
      <c r="A29" s="34"/>
      <c r="B29" s="51" t="s">
        <v>84</v>
      </c>
      <c r="C29" s="52">
        <v>4</v>
      </c>
      <c r="D29" s="55" t="s">
        <v>85</v>
      </c>
      <c r="E29" s="38"/>
      <c r="F29" s="39" t="s">
        <v>49</v>
      </c>
    </row>
    <row r="30" spans="1:6" x14ac:dyDescent="0.25">
      <c r="A30" s="34"/>
      <c r="B30" s="51" t="s">
        <v>86</v>
      </c>
      <c r="C30" s="52">
        <v>4</v>
      </c>
      <c r="D30" s="53" t="s">
        <v>87</v>
      </c>
      <c r="E30" s="38"/>
      <c r="F30" s="39" t="s">
        <v>49</v>
      </c>
    </row>
    <row r="31" spans="1:6" ht="17.25" customHeight="1" x14ac:dyDescent="0.25">
      <c r="A31" s="34"/>
      <c r="B31" s="35" t="s">
        <v>88</v>
      </c>
      <c r="C31" s="56">
        <v>40</v>
      </c>
      <c r="D31" s="37" t="s">
        <v>99</v>
      </c>
      <c r="E31" s="38"/>
      <c r="F31" s="39" t="s">
        <v>49</v>
      </c>
    </row>
    <row r="32" spans="1:6" x14ac:dyDescent="0.25">
      <c r="A32" s="43"/>
      <c r="B32" s="34" t="s">
        <v>89</v>
      </c>
      <c r="C32" s="40">
        <v>120</v>
      </c>
      <c r="D32" s="34"/>
      <c r="E32" s="43"/>
      <c r="F32" s="43"/>
    </row>
  </sheetData>
  <mergeCells count="2">
    <mergeCell ref="A7:F9"/>
    <mergeCell ref="A1: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Додаток_2. Тендерна пропозиція</vt:lpstr>
      <vt:lpstr>Додаток _3 Розподіл  Шолом</vt:lpstr>
      <vt:lpstr>Додаток_4 Розподіл плитоноска </vt:lpstr>
      <vt:lpstr>'Додаток_2. Тендерна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2024-10-07T13:04:53Z</dcterms:modified>
  <cp:category/>
  <cp:contentStatus/>
</cp:coreProperties>
</file>