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filterPrivacy="1" defaultThemeVersion="124226"/>
  <xr:revisionPtr revIDLastSave="955" documentId="8_{0A82F6BB-E593-4709-BC6A-8CADFC6C2693}" xr6:coauthVersionLast="47" xr6:coauthVersionMax="47" xr10:uidLastSave="{06A33319-5E79-4602-B73F-DBA0CB3708A5}"/>
  <bookViews>
    <workbookView xWindow="-108" yWindow="-108" windowWidth="23256" windowHeight="12456" xr2:uid="{00000000-000D-0000-FFFF-FFFF00000000}"/>
  </bookViews>
  <sheets>
    <sheet name="Додаток №2" sheetId="7" r:id="rId1"/>
  </sheets>
  <definedNames>
    <definedName name="_xlnm.Print_Area" localSheetId="0">'Додаток №2'!$A$1:$M$118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7" l="1"/>
  <c r="G86" i="7" s="1"/>
  <c r="G103" i="7"/>
  <c r="H88" i="7"/>
  <c r="H16" i="7" l="1"/>
  <c r="G50" i="7" s="1"/>
</calcChain>
</file>

<file path=xl/sharedStrings.xml><?xml version="1.0" encoding="utf-8"?>
<sst xmlns="http://schemas.openxmlformats.org/spreadsheetml/2006/main" count="136" uniqueCount="108">
  <si>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</si>
  <si>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</si>
  <si>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</si>
  <si>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</si>
  <si>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</si>
  <si>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</si>
  <si>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</si>
  <si>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</si>
  <si>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</si>
  <si>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</si>
  <si>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</si>
  <si>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</si>
  <si>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</si>
  <si>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</si>
  <si>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</si>
  <si>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</si>
  <si>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у Оголошенні. </t>
  </si>
  <si>
    <t>Учасники повинні надсилати тендерні пропозиції з підписом і печаткою</t>
  </si>
  <si>
    <t xml:space="preserve">              Керівник організації/ФОП:____________________________ ( ____________________) </t>
  </si>
  <si>
    <t xml:space="preserve">                                  МП                                  підпис                               ПІБ </t>
  </si>
  <si>
    <t>Форма цінової пропозиції</t>
  </si>
  <si>
    <r>
      <t>(Назва Учасника),</t>
    </r>
    <r>
      <rPr>
        <sz val="11"/>
        <color theme="1"/>
        <rFont val="Times New Roman"/>
        <family val="1"/>
        <charset val="204"/>
      </rPr>
      <t xml:space="preserve"> надає свою пропозицію щодо участі у</t>
    </r>
    <r>
      <rPr>
        <sz val="11"/>
        <rFont val="Times New Roman"/>
        <family val="1"/>
        <charset val="204"/>
      </rPr>
      <t xml:space="preserve"> закупівлі колективних аптечок першої допомоги (на 50 осіб).</t>
    </r>
  </si>
  <si>
    <t>Візуалізація</t>
  </si>
  <si>
    <t>Кількість, шт</t>
  </si>
  <si>
    <t>Ми погоджуємось, що всі витрати, пов’язані з доставкою товару, завантажувально-розвантажувальними роботами, здійснюються за рахунок Постачальника за наданою адресою.</t>
  </si>
  <si>
    <t>Ми погоджуємось зафіксувати цінову пропозицію протягом 90 днів календарних днів з моменту подачі</t>
  </si>
  <si>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t>
  </si>
  <si>
    <t>Додаток №2 до Оголошення</t>
  </si>
  <si>
    <t>Найменування</t>
  </si>
  <si>
    <t>Наповнення аптечки:</t>
  </si>
  <si>
    <t>Бандаж ізраїльський (розмір 4 дюйми, ширина 10.14 см) - 10 шт.</t>
  </si>
  <si>
    <t>Хлоргексидин 200 мл (пластикова пляшка) - 2 шт.</t>
  </si>
  <si>
    <t>Розчин для промивки очей Optiserum 10 х 5 мл - 10 шт.</t>
  </si>
  <si>
    <t>Пов’язка гелева антимікробна при опіку 10 см х 10 см - 4 шт.</t>
  </si>
  <si>
    <t>Бинт еластичний 10 см х 5м - 4 шт.</t>
  </si>
  <si>
    <t>Пластир 6 см х 10см - 10 шт.</t>
  </si>
  <si>
    <t>Маркер водостійкий синій - 1 шт.</t>
  </si>
  <si>
    <t>Дезінфектор для рук 100 мл - 1 шт.</t>
  </si>
  <si>
    <t>Ковдра рятувальна (фольга) 210х160 см, колір золото/срібло - 4 шт.</t>
  </si>
  <si>
    <t>Шина 91х11 см - 2 шт.</t>
  </si>
  <si>
    <t>Травматичні (парамедичні) ножиці (типу tuff cut) 18,5 см - 1 шт.;</t>
  </si>
  <si>
    <t>Трикутна пов'язка 90х90см для фіксації іммобілізації та перев'язування кінцівок або голови - 20 шт.</t>
  </si>
  <si>
    <t>Пляшка для води 750 мл з кришкою закруткою - 1 шт.</t>
  </si>
  <si>
    <t>Шина Splint для іммобілізації таза - 1 шт.</t>
  </si>
  <si>
    <t>Паперова стрічка 5см х 10м - 2 шт.</t>
  </si>
  <si>
    <t>Компресна марля 10х10 см, 8 шарів 17 ниток стер., 2 шт. в упаковці - 5 упаковок</t>
  </si>
  <si>
    <t xml:space="preserve"> (вказати торгову марку, параметри, характеристики, розміри, кількість. Згідно прописаного запиту)</t>
  </si>
  <si>
    <r>
      <rPr>
        <b/>
        <i/>
        <sz val="11"/>
        <color theme="1"/>
        <rFont val="Times New Roman"/>
        <family val="1"/>
        <charset val="204"/>
      </rPr>
      <t>Характеристики аптечки (сумки):</t>
    </r>
    <r>
      <rPr>
        <sz val="11"/>
        <color theme="1"/>
        <rFont val="Times New Roman"/>
        <family val="1"/>
        <charset val="204"/>
      </rPr>
      <t xml:space="preserve">
• Приблизні розмір (ВхШхГ) 70 х 40 х 40 см; 
• Міцний та водонепроникний матеріал (100% полієстер); 
• Колір: бажано червоний (допустимий синій); 
• Об'єм: не менше 30 л; 
• Зовнішня велика кишеня на блискавці; 
• Дві великі зовнішні бокові кишені; 
• Блискавка по всій довжині рюкзака, що відкривається «книжкою»;
• Ремені з фастексом для фіксації на грудях та на поясі; 
• Зручна система регулювання м'яких плечових ременів для комфортного носіння протягом тривалого періоду часу; 
• Система кріплення Моллі на лямках; 
• Усередині великий відділ для матеріалів; 
• Світловідбивні смужки; 
• Рухома перегородка розділяє головний відсік; 
• 5 внутрішніх сітчастих кишень; 
• 6 внутрішніх прозорих кишень.</t>
    </r>
  </si>
  <si>
    <t>Турнікет сертифікований (по типу СІЧ або Дніпро 2) - 1 шт.</t>
  </si>
  <si>
    <t xml:space="preserve">Увага! Додаткові вимоги </t>
  </si>
  <si>
    <r>
      <t xml:space="preserve">1. Вартість доставки, розвантаження та завантаження товару, пакування, маркування (за необхідності) мають бути включеними у вартість пропозиції.
2. Аптечки мають бути упаковані в коробки та при транспортуванні поміщені додатково на палети.
</t>
    </r>
    <r>
      <rPr>
        <sz val="12"/>
        <rFont val="Times New Roman"/>
        <family val="1"/>
        <charset val="204"/>
      </rPr>
      <t>3. Постачальник повинен вказати торгові марки продукції, параметри, характеристики, розміри та кількість запропанованих товарів та надати сертифікати якості на них.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2"/>
        <color theme="1"/>
        <rFont val="Times New Roman"/>
        <family val="1"/>
        <charset val="204"/>
      </rPr>
      <t xml:space="preserve">
5. Переможець тендеру зобов'язаний поставити товар у відповідності до поданої ним тендерної пропозиції без внесення додаткових змін. У разі виникнення будь-яких змін щодо складу аптечки (зміни ТМ та інше), обов'язково повідомити про це ініціатора закупівлі. 
6.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</si>
  <si>
    <t>Характеристики аптечки (сумки):</t>
  </si>
  <si>
    <t>№ ЛОТ</t>
  </si>
  <si>
    <t>КОЛЕКТИВНА АПТЕЧКА ПЕРШОЇ ДОПОМОГИ  ПРИ ТРАВМІ (НА 50 ОСІБ)</t>
  </si>
  <si>
    <t>Трикутна пов'язка 90х 90х120 см для фіксації іммобілізації та перев'язування кінцівок або голови - 25 шт.</t>
  </si>
  <si>
    <t>Шина Splint іммобілізійна 91 х14 см - 4 шт.</t>
  </si>
  <si>
    <t>Шина  Splint гнучка 90 см - 2 шт.</t>
  </si>
  <si>
    <t>Шина  Splint фіксуюча для ноги 100 см - 2 шт.</t>
  </si>
  <si>
    <t>Ковдра вовняна 185 х 130 см - 1 шт.</t>
  </si>
  <si>
    <t xml:space="preserve">Булавка 75мм - 10 шт. </t>
  </si>
  <si>
    <t>Пакет з холодом - 4 шт.</t>
  </si>
  <si>
    <t>Бинт еластичний 8смх3м - 6 шт.</t>
  </si>
  <si>
    <t>Травматичні ножиці (тип.tuff cut) 18,5 см - 1 шт.</t>
  </si>
  <si>
    <t>Всього вартість пропозиції по ЛОТ 2, грн*</t>
  </si>
  <si>
    <t>Всього вартість пропозиції по ЛОТ 1, грн*</t>
  </si>
  <si>
    <t>Всього вартість пропозиції по ЛОТ 3, грн*</t>
  </si>
  <si>
    <t>Маркер незмивний неоновий або червоний - 1 шт.</t>
  </si>
  <si>
    <t>КОЛЕКТИВНА АПТЕЧКА ПЕРШОЇ ДОПОМОГИ №1 (НА 50 ОСІБ)</t>
  </si>
  <si>
    <t>КОЛЕКТИВНА АПТЕЧКА ПЕРШОЇ ДОПОМОГИ №2 (НА 50 ОСІБ)</t>
  </si>
  <si>
    <t>Трикутна пов'язка 90х90см для фіксації іммобілізації та перев'язування кінцівок або голови - 25 шт.</t>
  </si>
  <si>
    <t>Бинт еластичний 10 см х 5м - 8 шт.</t>
  </si>
  <si>
    <t>Турнікет сертифікований - 1 шт.</t>
  </si>
  <si>
    <t>Умови оплати, % передплати /післяплати</t>
  </si>
  <si>
    <t>Термін поставки календарних днів з моменту укладення договору</t>
  </si>
  <si>
    <t>ЛОТ 1</t>
  </si>
  <si>
    <t>ЛОТ 2</t>
  </si>
  <si>
    <t>ЛОТ 3</t>
  </si>
  <si>
    <t xml:space="preserve">Термоковдра (фольга) 210х140 см, - 2 шт.  </t>
  </si>
  <si>
    <t>Ноші м'які, 200х70 см, 6 ручок для перенесення, мають компактний розмір, невелику вагу, зшиті з щільної зносостійкої тканини - 1 шт.</t>
  </si>
  <si>
    <t>Фольга для аптечки (довжина в рулоні - 5м, ширина - 280 мм) - 1 шт.</t>
  </si>
  <si>
    <t>Оральні Регідратиційні Солі (ОРС) (Регідрон) порошок доз. по 18.9 г - 10 штук</t>
  </si>
  <si>
    <t>Бандаж компресіоний (розмір 15.24 см, довжина 155см, з однією подушечкою) - 5 шт.</t>
  </si>
  <si>
    <t>Дезінфектор для рук 100 мл (на спиртовій основі, спиртова частина не менше 50%) - 1 шт.</t>
  </si>
  <si>
    <t>Бандаж компресіоний (розмір 15.24 см, довженна 155см, з однією подушечкою) - 8 шт.</t>
  </si>
  <si>
    <t>Пінцет медичний великий (80 мм мед.сталь) - 1 шт.</t>
  </si>
  <si>
    <t>Нагрудні ущільнювачі з клапаном (Оклюзійна пов’язка HyFin Vent) - 5 шт.</t>
  </si>
  <si>
    <t>Нагрудні ущільнювачі з клапаном (Плівка оклюзійна Celox Fox Seal Vented вентильована) - 5 шт.</t>
  </si>
  <si>
    <t>Пластир тканий 5 см х 10 м - 1 шт.</t>
  </si>
  <si>
    <t>Оральні Регідратиційні Солі (ОРС),  (Регідрон) порошок доз. по 18.9 г або UNICEF - 10 штук</t>
  </si>
  <si>
    <t>Компрес марля 10х20 см, 12 шарів, 17 ниток (стерильна) - 15 шт.</t>
  </si>
  <si>
    <t>Фольга для аптечки (50 м) - 1 шт.</t>
  </si>
  <si>
    <t>Пластиковий пакет для сміття 65х70 см (кількість в рулоні - 20 шт) - 1 упаковка</t>
  </si>
  <si>
    <t>Пластиковий пакет для сміття 65х70 см (кількість в рулоні - 50 шт) - 1 упаковка</t>
  </si>
  <si>
    <t>Ранова пов'язка на поліуретановій основі 10х12 см - 15шт.</t>
  </si>
  <si>
    <t>Травматична пов'язка (8 см х 5 м) - 4 шт.</t>
  </si>
  <si>
    <t>Батарейка, сухий елемент, лужна, 1.58, ААА (LR3), 14.5х50.5 мм - 6 шт.</t>
  </si>
  <si>
    <t>Ліхтарик налобний світлодіодний використовує 3хААА/LR3 з регулюванням нахилу 75х46х29 мм СОВ LED, пластик, потужність світового потоку 120 лм - 2 шт.</t>
  </si>
  <si>
    <t>Травматична пов'язка 8 см х 5 м (еластичний бинт) - 4 шт.</t>
  </si>
  <si>
    <t>Пластир тканий 2,5 см х 10 м - 1 шт.</t>
  </si>
  <si>
    <t>Ранова пов'язка 10х12 см (поліуретановій основі) - 15шт.</t>
  </si>
  <si>
    <t>Марля 7,5см х 5м (стерильна) - 3 шт.</t>
  </si>
  <si>
    <t>Марля 7,5см х 5м (нестерильна) - 3 шт.</t>
  </si>
  <si>
    <t>Пов'язка гелива антимікробна при опіку обличчя 10х10 см - 1шт.</t>
  </si>
  <si>
    <t>Компрес марля 10х20 см, 12 шарів, 17 ниток стерильна - 15 шт.</t>
  </si>
  <si>
    <t>Компресна марля 10х10 см, 8 шарів 17 ниток стерильна, 2 шт. в упаковці - 5 упаковок</t>
  </si>
  <si>
    <t>Паперова стрічка (пластир на паперовій основі) 5см х 10м - 2 шт.</t>
  </si>
  <si>
    <t>Пов'язка гелива антимікробна при опіку обличчя 30х20 см  - 1шт.</t>
  </si>
  <si>
    <t>Пакет холод (одноразовий) - 2 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</si>
</sst>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9"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b/>
      <i/>
      <sz val="12"/>
      <color theme="1"/>
      <name val="Times New Roman"/>
      <family val="1"/>
      <charset val="204"/>
    </font>
    <font>
      <b/>
      <sz val="16"/>
      <color theme="1"/>
      <name val="Times New Roman"/>
      <family val="1"/>
      <charset val="204"/>
    </font>
    <font>
      <b/>
      <sz val="11"/>
      <color theme="1"/>
      <name val="Times New Roman"/>
      <family val="1"/>
      <charset val="204"/>
    </font>
    <font>
      <i/>
      <sz val="11"/>
      <name val="Times New Roman"/>
      <family val="1"/>
      <charset val="204"/>
    </font>
    <font>
      <b/>
      <sz val="14"/>
      <color theme="1"/>
      <name val="Times New Roman"/>
      <family val="1"/>
      <charset val="204"/>
    </font>
    <font>
      <sz val="12"/>
      <name val="Times New Roman"/>
      <family val="1"/>
      <charset val="204"/>
    </font>
    <font>
      <b/>
      <sz val="12"/>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2"/>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1">
    <xf numFmtId="0" fontId="0" fillId="0" borderId="0"/>
  </cellStyleXfs>
  <cellXfs count="112">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4"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14" fillId="3" borderId="18" xfId="0" applyFont="1" applyFill="1" applyBorder="1" applyAlignment="1">
      <alignment horizontal="center" vertical="center" wrapText="1"/>
    </xf>
    <xf numFmtId="0" fontId="7" fillId="3" borderId="18" xfId="0" applyFont="1" applyFill="1" applyBorder="1" applyAlignment="1">
      <alignment vertical="center" wrapText="1"/>
    </xf>
    <xf numFmtId="0" fontId="7" fillId="3" borderId="20" xfId="0" applyFont="1" applyFill="1" applyBorder="1" applyAlignment="1">
      <alignment vertical="center" wrapText="1"/>
    </xf>
    <xf numFmtId="0" fontId="3" fillId="0" borderId="13" xfId="0" applyFont="1" applyBorder="1" applyAlignment="1">
      <alignment horizontal="center" vertical="center" wrapText="1"/>
    </xf>
    <xf numFmtId="0" fontId="5" fillId="0" borderId="15" xfId="0" applyFont="1" applyBorder="1" applyAlignment="1">
      <alignment wrapText="1"/>
    </xf>
    <xf numFmtId="0" fontId="5" fillId="0" borderId="20" xfId="0" applyFont="1" applyBorder="1" applyAlignment="1">
      <alignment wrapText="1"/>
    </xf>
    <xf numFmtId="0" fontId="5" fillId="0" borderId="18" xfId="0" applyFont="1" applyBorder="1" applyAlignment="1">
      <alignment wrapText="1"/>
    </xf>
    <xf numFmtId="0" fontId="3"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4" fillId="4" borderId="18"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7" fillId="3" borderId="24" xfId="0" applyFont="1" applyFill="1" applyBorder="1" applyAlignment="1">
      <alignment vertical="center" wrapText="1"/>
    </xf>
    <xf numFmtId="0" fontId="8" fillId="0" borderId="24" xfId="0" applyFont="1" applyBorder="1" applyAlignment="1">
      <alignmen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19" xfId="0" applyFont="1" applyBorder="1" applyAlignment="1">
      <alignment horizontal="center" wrapText="1"/>
    </xf>
    <xf numFmtId="0" fontId="1" fillId="7" borderId="5" xfId="0" applyFont="1" applyFill="1" applyBorder="1" applyAlignment="1">
      <alignment horizontal="center"/>
    </xf>
    <xf numFmtId="0" fontId="1" fillId="7" borderId="21" xfId="0" applyFont="1" applyFill="1" applyBorder="1" applyAlignment="1">
      <alignment horizontal="center"/>
    </xf>
    <xf numFmtId="0" fontId="1" fillId="5" borderId="6" xfId="0" applyFont="1" applyFill="1" applyBorder="1" applyAlignment="1">
      <alignment horizontal="center"/>
    </xf>
    <xf numFmtId="0" fontId="1" fillId="5" borderId="21" xfId="0" applyFont="1" applyFill="1" applyBorder="1" applyAlignment="1">
      <alignment horizont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21" xfId="0" applyFont="1" applyFill="1" applyBorder="1" applyAlignment="1">
      <alignment horizontal="center" vertical="center"/>
    </xf>
    <xf numFmtId="0" fontId="5" fillId="0" borderId="12" xfId="0" applyFont="1" applyBorder="1" applyAlignment="1">
      <alignment horizontal="center" wrapText="1"/>
    </xf>
    <xf numFmtId="0" fontId="5" fillId="0" borderId="14" xfId="0" applyFont="1" applyBorder="1" applyAlignment="1">
      <alignment horizontal="center" wrapText="1"/>
    </xf>
    <xf numFmtId="4" fontId="12" fillId="0" borderId="12" xfId="0" applyNumberFormat="1" applyFont="1" applyBorder="1" applyAlignment="1">
      <alignment horizontal="center" vertical="center" wrapText="1"/>
    </xf>
    <xf numFmtId="164" fontId="12" fillId="0" borderId="12" xfId="0" applyNumberFormat="1" applyFont="1" applyBorder="1" applyAlignment="1">
      <alignment horizontal="center" vertical="center" wrapText="1"/>
    </xf>
    <xf numFmtId="164" fontId="12" fillId="0" borderId="14" xfId="0" applyNumberFormat="1" applyFont="1" applyBorder="1" applyAlignment="1">
      <alignment horizontal="center" vertical="center" wrapText="1"/>
    </xf>
    <xf numFmtId="0" fontId="6" fillId="3" borderId="3" xfId="0" applyFont="1" applyFill="1" applyBorder="1" applyAlignment="1">
      <alignment horizontal="center" vertical="center" wrapText="1"/>
    </xf>
    <xf numFmtId="0" fontId="6" fillId="3" borderId="19" xfId="0" applyFont="1" applyFill="1" applyBorder="1" applyAlignment="1">
      <alignment horizontal="center" vertical="center" wrapText="1"/>
    </xf>
    <xf numFmtId="1" fontId="12" fillId="0" borderId="3" xfId="0" applyNumberFormat="1" applyFont="1" applyBorder="1" applyAlignment="1">
      <alignment horizontal="center" vertical="center" wrapText="1"/>
    </xf>
    <xf numFmtId="1" fontId="12" fillId="0" borderId="19" xfId="0" applyNumberFormat="1" applyFont="1" applyBorder="1" applyAlignment="1">
      <alignment horizontal="center" vertical="center" wrapText="1"/>
    </xf>
    <xf numFmtId="4" fontId="12" fillId="0" borderId="14"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5" fillId="0" borderId="11" xfId="0" applyFont="1" applyBorder="1" applyAlignment="1">
      <alignment horizontal="center" wrapText="1"/>
    </xf>
    <xf numFmtId="0" fontId="2" fillId="0" borderId="10" xfId="0" applyFont="1" applyBorder="1" applyAlignment="1">
      <alignment horizontal="left" vertical="center" wrapText="1"/>
    </xf>
    <xf numFmtId="164" fontId="12" fillId="6" borderId="5" xfId="0" applyNumberFormat="1" applyFont="1" applyFill="1" applyBorder="1" applyAlignment="1">
      <alignment horizontal="center" vertical="center" wrapText="1"/>
    </xf>
    <xf numFmtId="164" fontId="12" fillId="6" borderId="21" xfId="0" applyNumberFormat="1" applyFont="1" applyFill="1" applyBorder="1" applyAlignment="1">
      <alignment horizontal="center" vertical="center" wrapText="1"/>
    </xf>
    <xf numFmtId="0" fontId="7" fillId="0" borderId="0" xfId="0" applyFont="1" applyAlignment="1">
      <alignment horizontal="left" vertical="center"/>
    </xf>
    <xf numFmtId="0" fontId="10" fillId="0" borderId="0" xfId="0" applyFont="1" applyAlignment="1">
      <alignment horizontal="left" vertical="center"/>
    </xf>
    <xf numFmtId="0" fontId="4" fillId="0" borderId="9" xfId="0" applyFont="1" applyBorder="1" applyAlignment="1">
      <alignment horizontal="center" vertical="center" wrapText="1"/>
    </xf>
    <xf numFmtId="0" fontId="12" fillId="0" borderId="12" xfId="0" applyFont="1" applyBorder="1" applyAlignment="1">
      <alignment horizontal="center" vertical="center" wrapText="1"/>
    </xf>
    <xf numFmtId="0" fontId="3" fillId="6" borderId="5" xfId="0" applyFont="1" applyFill="1" applyBorder="1" applyAlignment="1">
      <alignment horizontal="right" vertical="center"/>
    </xf>
    <xf numFmtId="0" fontId="3" fillId="6" borderId="6" xfId="0" applyFont="1" applyFill="1" applyBorder="1" applyAlignment="1">
      <alignment horizontal="right" vertical="center"/>
    </xf>
    <xf numFmtId="0" fontId="3" fillId="7" borderId="5" xfId="0" applyFont="1" applyFill="1" applyBorder="1" applyAlignment="1">
      <alignment horizontal="right" vertical="center"/>
    </xf>
    <xf numFmtId="0" fontId="3" fillId="7" borderId="6" xfId="0" applyFont="1" applyFill="1" applyBorder="1" applyAlignment="1">
      <alignment horizontal="right" vertical="center"/>
    </xf>
    <xf numFmtId="0" fontId="3" fillId="7" borderId="21" xfId="0" applyFont="1" applyFill="1" applyBorder="1" applyAlignment="1">
      <alignment horizontal="right" vertical="center"/>
    </xf>
    <xf numFmtId="164" fontId="12" fillId="7" borderId="6" xfId="0" applyNumberFormat="1" applyFont="1" applyFill="1" applyBorder="1" applyAlignment="1">
      <alignment horizontal="center" vertical="center" wrapText="1"/>
    </xf>
    <xf numFmtId="164" fontId="12" fillId="7" borderId="21" xfId="0" applyNumberFormat="1" applyFont="1" applyFill="1" applyBorder="1" applyAlignment="1">
      <alignment horizontal="center" vertical="center" wrapText="1"/>
    </xf>
    <xf numFmtId="0" fontId="1" fillId="6" borderId="5" xfId="0" applyFont="1" applyFill="1" applyBorder="1" applyAlignment="1">
      <alignment horizontal="center"/>
    </xf>
    <xf numFmtId="0" fontId="1" fillId="6" borderId="21" xfId="0" applyFont="1" applyFill="1" applyBorder="1" applyAlignment="1">
      <alignment horizont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21" xfId="0" applyFont="1" applyFill="1" applyBorder="1" applyAlignment="1">
      <alignment horizontal="center" vertical="center"/>
    </xf>
    <xf numFmtId="0" fontId="7"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4" fontId="3" fillId="0" borderId="11"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4" fontId="3" fillId="0" borderId="13" xfId="0" applyNumberFormat="1" applyFont="1" applyBorder="1" applyAlignment="1">
      <alignment horizontal="center" vertical="center" wrapText="1"/>
    </xf>
    <xf numFmtId="4" fontId="3" fillId="0" borderId="15"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9" fillId="0" borderId="0" xfId="0" applyFont="1" applyAlignment="1">
      <alignment horizontal="left" vertical="center"/>
    </xf>
    <xf numFmtId="0" fontId="3" fillId="5" borderId="5" xfId="0" applyFont="1" applyFill="1" applyBorder="1" applyAlignment="1">
      <alignment horizontal="right" vertical="center"/>
    </xf>
    <xf numFmtId="0" fontId="3" fillId="5" borderId="6" xfId="0" applyFont="1" applyFill="1" applyBorder="1" applyAlignment="1">
      <alignment horizontal="right" vertical="center"/>
    </xf>
    <xf numFmtId="164" fontId="12" fillId="5" borderId="5" xfId="0" applyNumberFormat="1" applyFont="1" applyFill="1" applyBorder="1" applyAlignment="1">
      <alignment horizontal="center" vertical="center" wrapText="1"/>
    </xf>
    <xf numFmtId="164" fontId="12" fillId="5" borderId="21" xfId="0" applyNumberFormat="1" applyFont="1" applyFill="1" applyBorder="1" applyAlignment="1">
      <alignment horizontal="center" vertical="center" wrapText="1"/>
    </xf>
    <xf numFmtId="0" fontId="15" fillId="0" borderId="7" xfId="0" applyFont="1" applyBorder="1" applyAlignment="1">
      <alignment horizontal="left" vertical="center"/>
    </xf>
    <xf numFmtId="0" fontId="8" fillId="0" borderId="0" xfId="0" applyFont="1" applyAlignment="1">
      <alignment horizontal="left" vertical="center"/>
    </xf>
    <xf numFmtId="0" fontId="12" fillId="0" borderId="14" xfId="0" applyFont="1" applyBorder="1" applyAlignment="1">
      <alignment horizontal="center" vertical="center" wrapText="1"/>
    </xf>
    <xf numFmtId="0" fontId="10" fillId="0" borderId="0" xfId="0" applyFont="1" applyAlignment="1">
      <alignment horizontal="left" vertical="center" wrapText="1"/>
    </xf>
    <xf numFmtId="0" fontId="16" fillId="0" borderId="10" xfId="0" applyFont="1" applyBorder="1" applyAlignment="1">
      <alignment horizontal="left" vertical="center" wrapText="1"/>
    </xf>
    <xf numFmtId="0" fontId="1" fillId="2" borderId="0" xfId="0" applyFont="1" applyFill="1" applyAlignment="1">
      <alignment horizontal="center"/>
    </xf>
    <xf numFmtId="0" fontId="13" fillId="0" borderId="0" xfId="0" applyFont="1" applyAlignment="1">
      <alignment horizontal="center"/>
    </xf>
    <xf numFmtId="0" fontId="6" fillId="0" borderId="1" xfId="0" applyFont="1" applyBorder="1" applyAlignment="1">
      <alignment horizontal="left" vertical="center" wrapText="1"/>
    </xf>
    <xf numFmtId="0" fontId="6" fillId="0" borderId="0" xfId="0" applyFont="1" applyAlignment="1">
      <alignment horizontal="left" vertical="center" wrapText="1"/>
    </xf>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397360</xdr:colOff>
      <xdr:row>24</xdr:row>
      <xdr:rowOff>144332</xdr:rowOff>
    </xdr:from>
    <xdr:to>
      <xdr:col>3</xdr:col>
      <xdr:colOff>1773924</xdr:colOff>
      <xdr:row>29</xdr:row>
      <xdr:rowOff>435939</xdr:rowOff>
    </xdr:to>
    <xdr:pic>
      <xdr:nvPicPr>
        <xdr:cNvPr id="2" name="Рисунок 1">
          <a:extLst>
            <a:ext uri="{FF2B5EF4-FFF2-40B4-BE49-F238E27FC236}">
              <a16:creationId xmlns:a16="http://schemas.microsoft.com/office/drawing/2014/main" id="{CFDBB072-CC03-477F-9C1C-1C9C0F7DD626}"/>
            </a:ext>
          </a:extLst>
        </xdr:cNvPr>
        <xdr:cNvPicPr>
          <a:picLocks noChangeAspect="1"/>
        </xdr:cNvPicPr>
      </xdr:nvPicPr>
      <xdr:blipFill>
        <a:blip xmlns:r="http://schemas.openxmlformats.org/officeDocument/2006/relationships" r:embed="rId1"/>
        <a:stretch>
          <a:fillRect/>
        </a:stretch>
      </xdr:blipFill>
      <xdr:spPr>
        <a:xfrm>
          <a:off x="8204974" y="10737287"/>
          <a:ext cx="1372754" cy="1667343"/>
        </a:xfrm>
        <a:prstGeom prst="rect">
          <a:avLst/>
        </a:prstGeom>
      </xdr:spPr>
    </xdr:pic>
    <xdr:clientData/>
  </xdr:twoCellAnchor>
  <xdr:twoCellAnchor editAs="oneCell">
    <xdr:from>
      <xdr:col>3</xdr:col>
      <xdr:colOff>556539</xdr:colOff>
      <xdr:row>31</xdr:row>
      <xdr:rowOff>213472</xdr:rowOff>
    </xdr:from>
    <xdr:to>
      <xdr:col>3</xdr:col>
      <xdr:colOff>1927815</xdr:colOff>
      <xdr:row>37</xdr:row>
      <xdr:rowOff>206511</xdr:rowOff>
    </xdr:to>
    <xdr:pic>
      <xdr:nvPicPr>
        <xdr:cNvPr id="3" name="Рисунок 2">
          <a:extLst>
            <a:ext uri="{FF2B5EF4-FFF2-40B4-BE49-F238E27FC236}">
              <a16:creationId xmlns:a16="http://schemas.microsoft.com/office/drawing/2014/main" id="{38EAC9BA-A999-4893-AF58-A2FF08E2F310}"/>
            </a:ext>
          </a:extLst>
        </xdr:cNvPr>
        <xdr:cNvPicPr>
          <a:picLocks noChangeAspect="1"/>
        </xdr:cNvPicPr>
      </xdr:nvPicPr>
      <xdr:blipFill>
        <a:blip xmlns:r="http://schemas.openxmlformats.org/officeDocument/2006/relationships" r:embed="rId2"/>
        <a:stretch>
          <a:fillRect/>
        </a:stretch>
      </xdr:blipFill>
      <xdr:spPr>
        <a:xfrm>
          <a:off x="8266186" y="13490201"/>
          <a:ext cx="1378896" cy="1811754"/>
        </a:xfrm>
        <a:prstGeom prst="rect">
          <a:avLst/>
        </a:prstGeom>
      </xdr:spPr>
    </xdr:pic>
    <xdr:clientData/>
  </xdr:twoCellAnchor>
  <xdr:twoCellAnchor editAs="oneCell">
    <xdr:from>
      <xdr:col>3</xdr:col>
      <xdr:colOff>1321596</xdr:colOff>
      <xdr:row>15</xdr:row>
      <xdr:rowOff>203791</xdr:rowOff>
    </xdr:from>
    <xdr:to>
      <xdr:col>3</xdr:col>
      <xdr:colOff>2684917</xdr:colOff>
      <xdr:row>15</xdr:row>
      <xdr:rowOff>2075973</xdr:rowOff>
    </xdr:to>
    <xdr:pic>
      <xdr:nvPicPr>
        <xdr:cNvPr id="4" name="Рисунок 3">
          <a:extLst>
            <a:ext uri="{FF2B5EF4-FFF2-40B4-BE49-F238E27FC236}">
              <a16:creationId xmlns:a16="http://schemas.microsoft.com/office/drawing/2014/main" id="{46110130-5AA4-4FE5-8093-A7F030434A0E}"/>
            </a:ext>
          </a:extLst>
        </xdr:cNvPr>
        <xdr:cNvPicPr>
          <a:picLocks noChangeAspect="1"/>
        </xdr:cNvPicPr>
      </xdr:nvPicPr>
      <xdr:blipFill>
        <a:blip xmlns:r="http://schemas.openxmlformats.org/officeDocument/2006/relationships" r:embed="rId3"/>
        <a:stretch>
          <a:fillRect/>
        </a:stretch>
      </xdr:blipFill>
      <xdr:spPr>
        <a:xfrm>
          <a:off x="6053616" y="4699591"/>
          <a:ext cx="1367131" cy="1875992"/>
        </a:xfrm>
        <a:prstGeom prst="rect">
          <a:avLst/>
        </a:prstGeom>
      </xdr:spPr>
    </xdr:pic>
    <xdr:clientData/>
  </xdr:twoCellAnchor>
  <xdr:twoCellAnchor editAs="oneCell">
    <xdr:from>
      <xdr:col>3</xdr:col>
      <xdr:colOff>156210</xdr:colOff>
      <xdr:row>15</xdr:row>
      <xdr:rowOff>119063</xdr:rowOff>
    </xdr:from>
    <xdr:to>
      <xdr:col>3</xdr:col>
      <xdr:colOff>1315402</xdr:colOff>
      <xdr:row>15</xdr:row>
      <xdr:rowOff>1577573</xdr:rowOff>
    </xdr:to>
    <xdr:pic>
      <xdr:nvPicPr>
        <xdr:cNvPr id="5" name="Рисунок 4">
          <a:extLst>
            <a:ext uri="{FF2B5EF4-FFF2-40B4-BE49-F238E27FC236}">
              <a16:creationId xmlns:a16="http://schemas.microsoft.com/office/drawing/2014/main" id="{51922F62-A0C0-453D-AD77-D653D55BF5EB}"/>
            </a:ext>
          </a:extLst>
        </xdr:cNvPr>
        <xdr:cNvPicPr>
          <a:picLocks noChangeAspect="1"/>
        </xdr:cNvPicPr>
      </xdr:nvPicPr>
      <xdr:blipFill>
        <a:blip xmlns:r="http://schemas.openxmlformats.org/officeDocument/2006/relationships" r:embed="rId4"/>
        <a:stretch>
          <a:fillRect/>
        </a:stretch>
      </xdr:blipFill>
      <xdr:spPr>
        <a:xfrm>
          <a:off x="4888230" y="4614863"/>
          <a:ext cx="1155382" cy="1462320"/>
        </a:xfrm>
        <a:prstGeom prst="rect">
          <a:avLst/>
        </a:prstGeom>
      </xdr:spPr>
    </xdr:pic>
    <xdr:clientData/>
  </xdr:twoCellAnchor>
  <xdr:twoCellAnchor editAs="oneCell">
    <xdr:from>
      <xdr:col>3</xdr:col>
      <xdr:colOff>346318</xdr:colOff>
      <xdr:row>15</xdr:row>
      <xdr:rowOff>2650778</xdr:rowOff>
    </xdr:from>
    <xdr:to>
      <xdr:col>3</xdr:col>
      <xdr:colOff>2352283</xdr:colOff>
      <xdr:row>21</xdr:row>
      <xdr:rowOff>316200</xdr:rowOff>
    </xdr:to>
    <xdr:pic>
      <xdr:nvPicPr>
        <xdr:cNvPr id="6" name="Рисунок 5">
          <a:extLst>
            <a:ext uri="{FF2B5EF4-FFF2-40B4-BE49-F238E27FC236}">
              <a16:creationId xmlns:a16="http://schemas.microsoft.com/office/drawing/2014/main" id="{650DA8B8-E629-4010-B49A-3108F22E40C8}"/>
            </a:ext>
          </a:extLst>
        </xdr:cNvPr>
        <xdr:cNvPicPr>
          <a:picLocks noChangeAspect="1"/>
        </xdr:cNvPicPr>
      </xdr:nvPicPr>
      <xdr:blipFill>
        <a:blip xmlns:r="http://schemas.openxmlformats.org/officeDocument/2006/relationships" r:embed="rId5"/>
        <a:stretch>
          <a:fillRect/>
        </a:stretch>
      </xdr:blipFill>
      <xdr:spPr>
        <a:xfrm>
          <a:off x="8163542" y="7850307"/>
          <a:ext cx="2005965" cy="2748411"/>
        </a:xfrm>
        <a:prstGeom prst="rect">
          <a:avLst/>
        </a:prstGeom>
      </xdr:spPr>
    </xdr:pic>
    <xdr:clientData/>
  </xdr:twoCellAnchor>
  <xdr:twoCellAnchor editAs="oneCell">
    <xdr:from>
      <xdr:col>3</xdr:col>
      <xdr:colOff>420047</xdr:colOff>
      <xdr:row>57</xdr:row>
      <xdr:rowOff>176399</xdr:rowOff>
    </xdr:from>
    <xdr:to>
      <xdr:col>3</xdr:col>
      <xdr:colOff>1792801</xdr:colOff>
      <xdr:row>63</xdr:row>
      <xdr:rowOff>35052</xdr:rowOff>
    </xdr:to>
    <xdr:pic>
      <xdr:nvPicPr>
        <xdr:cNvPr id="7" name="Рисунок 6">
          <a:extLst>
            <a:ext uri="{FF2B5EF4-FFF2-40B4-BE49-F238E27FC236}">
              <a16:creationId xmlns:a16="http://schemas.microsoft.com/office/drawing/2014/main" id="{77C233C6-57C3-45FE-AE98-54086DABB8AB}"/>
            </a:ext>
          </a:extLst>
        </xdr:cNvPr>
        <xdr:cNvPicPr>
          <a:picLocks noChangeAspect="1"/>
        </xdr:cNvPicPr>
      </xdr:nvPicPr>
      <xdr:blipFill>
        <a:blip xmlns:r="http://schemas.openxmlformats.org/officeDocument/2006/relationships" r:embed="rId1"/>
        <a:stretch>
          <a:fillRect/>
        </a:stretch>
      </xdr:blipFill>
      <xdr:spPr>
        <a:xfrm>
          <a:off x="8227661" y="23757990"/>
          <a:ext cx="1372754" cy="1671153"/>
        </a:xfrm>
        <a:prstGeom prst="rect">
          <a:avLst/>
        </a:prstGeom>
      </xdr:spPr>
    </xdr:pic>
    <xdr:clientData/>
  </xdr:twoCellAnchor>
  <xdr:twoCellAnchor editAs="oneCell">
    <xdr:from>
      <xdr:col>3</xdr:col>
      <xdr:colOff>687061</xdr:colOff>
      <xdr:row>65</xdr:row>
      <xdr:rowOff>222390</xdr:rowOff>
    </xdr:from>
    <xdr:to>
      <xdr:col>3</xdr:col>
      <xdr:colOff>2062147</xdr:colOff>
      <xdr:row>71</xdr:row>
      <xdr:rowOff>98738</xdr:rowOff>
    </xdr:to>
    <xdr:pic>
      <xdr:nvPicPr>
        <xdr:cNvPr id="8" name="Рисунок 7">
          <a:extLst>
            <a:ext uri="{FF2B5EF4-FFF2-40B4-BE49-F238E27FC236}">
              <a16:creationId xmlns:a16="http://schemas.microsoft.com/office/drawing/2014/main" id="{9DD0CBB3-1F10-4673-AC7F-72D7104BF56B}"/>
            </a:ext>
          </a:extLst>
        </xdr:cNvPr>
        <xdr:cNvPicPr>
          <a:picLocks noChangeAspect="1"/>
        </xdr:cNvPicPr>
      </xdr:nvPicPr>
      <xdr:blipFill>
        <a:blip xmlns:r="http://schemas.openxmlformats.org/officeDocument/2006/relationships" r:embed="rId2"/>
        <a:stretch>
          <a:fillRect/>
        </a:stretch>
      </xdr:blipFill>
      <xdr:spPr>
        <a:xfrm>
          <a:off x="8494675" y="26055345"/>
          <a:ext cx="1375086" cy="1721210"/>
        </a:xfrm>
        <a:prstGeom prst="rect">
          <a:avLst/>
        </a:prstGeom>
      </xdr:spPr>
    </xdr:pic>
    <xdr:clientData/>
  </xdr:twoCellAnchor>
  <xdr:twoCellAnchor editAs="oneCell">
    <xdr:from>
      <xdr:col>3</xdr:col>
      <xdr:colOff>1165386</xdr:colOff>
      <xdr:row>51</xdr:row>
      <xdr:rowOff>2321660</xdr:rowOff>
    </xdr:from>
    <xdr:to>
      <xdr:col>3</xdr:col>
      <xdr:colOff>2532517</xdr:colOff>
      <xdr:row>54</xdr:row>
      <xdr:rowOff>20237</xdr:rowOff>
    </xdr:to>
    <xdr:pic>
      <xdr:nvPicPr>
        <xdr:cNvPr id="9" name="Рисунок 8">
          <a:extLst>
            <a:ext uri="{FF2B5EF4-FFF2-40B4-BE49-F238E27FC236}">
              <a16:creationId xmlns:a16="http://schemas.microsoft.com/office/drawing/2014/main" id="{C2532748-9A27-4F34-B4CB-DD27860668BB}"/>
            </a:ext>
          </a:extLst>
        </xdr:cNvPr>
        <xdr:cNvPicPr>
          <a:picLocks noChangeAspect="1"/>
        </xdr:cNvPicPr>
      </xdr:nvPicPr>
      <xdr:blipFill>
        <a:blip xmlns:r="http://schemas.openxmlformats.org/officeDocument/2006/relationships" r:embed="rId3"/>
        <a:stretch>
          <a:fillRect/>
        </a:stretch>
      </xdr:blipFill>
      <xdr:spPr>
        <a:xfrm>
          <a:off x="8973000" y="21025296"/>
          <a:ext cx="1367131" cy="1877897"/>
        </a:xfrm>
        <a:prstGeom prst="rect">
          <a:avLst/>
        </a:prstGeom>
      </xdr:spPr>
    </xdr:pic>
    <xdr:clientData/>
  </xdr:twoCellAnchor>
  <xdr:twoCellAnchor editAs="oneCell">
    <xdr:from>
      <xdr:col>3</xdr:col>
      <xdr:colOff>274204</xdr:colOff>
      <xdr:row>51</xdr:row>
      <xdr:rowOff>274205</xdr:rowOff>
    </xdr:from>
    <xdr:to>
      <xdr:col>3</xdr:col>
      <xdr:colOff>1429586</xdr:colOff>
      <xdr:row>51</xdr:row>
      <xdr:rowOff>1738430</xdr:rowOff>
    </xdr:to>
    <xdr:pic>
      <xdr:nvPicPr>
        <xdr:cNvPr id="10" name="Рисунок 9">
          <a:extLst>
            <a:ext uri="{FF2B5EF4-FFF2-40B4-BE49-F238E27FC236}">
              <a16:creationId xmlns:a16="http://schemas.microsoft.com/office/drawing/2014/main" id="{BDCF66D4-547C-47FF-BB3A-FA3F5D8A6877}"/>
            </a:ext>
          </a:extLst>
        </xdr:cNvPr>
        <xdr:cNvPicPr>
          <a:picLocks noChangeAspect="1"/>
        </xdr:cNvPicPr>
      </xdr:nvPicPr>
      <xdr:blipFill>
        <a:blip xmlns:r="http://schemas.openxmlformats.org/officeDocument/2006/relationships" r:embed="rId4"/>
        <a:stretch>
          <a:fillRect/>
        </a:stretch>
      </xdr:blipFill>
      <xdr:spPr>
        <a:xfrm>
          <a:off x="8081818" y="18977841"/>
          <a:ext cx="1155382" cy="1464225"/>
        </a:xfrm>
        <a:prstGeom prst="rect">
          <a:avLst/>
        </a:prstGeom>
      </xdr:spPr>
    </xdr:pic>
    <xdr:clientData/>
  </xdr:twoCellAnchor>
  <xdr:twoCellAnchor editAs="oneCell">
    <xdr:from>
      <xdr:col>3</xdr:col>
      <xdr:colOff>228624</xdr:colOff>
      <xdr:row>87</xdr:row>
      <xdr:rowOff>3415938</xdr:rowOff>
    </xdr:from>
    <xdr:to>
      <xdr:col>3</xdr:col>
      <xdr:colOff>1599473</xdr:colOff>
      <xdr:row>93</xdr:row>
      <xdr:rowOff>122545</xdr:rowOff>
    </xdr:to>
    <xdr:pic>
      <xdr:nvPicPr>
        <xdr:cNvPr id="11" name="Рисунок 10">
          <a:extLst>
            <a:ext uri="{FF2B5EF4-FFF2-40B4-BE49-F238E27FC236}">
              <a16:creationId xmlns:a16="http://schemas.microsoft.com/office/drawing/2014/main" id="{E8787849-C220-4A9E-92E4-CEDF5A602DE6}"/>
            </a:ext>
          </a:extLst>
        </xdr:cNvPr>
        <xdr:cNvPicPr>
          <a:picLocks noChangeAspect="1"/>
        </xdr:cNvPicPr>
      </xdr:nvPicPr>
      <xdr:blipFill>
        <a:blip xmlns:r="http://schemas.openxmlformats.org/officeDocument/2006/relationships" r:embed="rId1"/>
        <a:stretch>
          <a:fillRect/>
        </a:stretch>
      </xdr:blipFill>
      <xdr:spPr>
        <a:xfrm>
          <a:off x="8036238" y="35699915"/>
          <a:ext cx="1370849" cy="1671153"/>
        </a:xfrm>
        <a:prstGeom prst="rect">
          <a:avLst/>
        </a:prstGeom>
      </xdr:spPr>
    </xdr:pic>
    <xdr:clientData/>
  </xdr:twoCellAnchor>
  <xdr:twoCellAnchor editAs="oneCell">
    <xdr:from>
      <xdr:col>3</xdr:col>
      <xdr:colOff>1159501</xdr:colOff>
      <xdr:row>94</xdr:row>
      <xdr:rowOff>106936</xdr:rowOff>
    </xdr:from>
    <xdr:to>
      <xdr:col>3</xdr:col>
      <xdr:colOff>2534587</xdr:colOff>
      <xdr:row>100</xdr:row>
      <xdr:rowOff>184824</xdr:rowOff>
    </xdr:to>
    <xdr:pic>
      <xdr:nvPicPr>
        <xdr:cNvPr id="12" name="Рисунок 11">
          <a:extLst>
            <a:ext uri="{FF2B5EF4-FFF2-40B4-BE49-F238E27FC236}">
              <a16:creationId xmlns:a16="http://schemas.microsoft.com/office/drawing/2014/main" id="{3EFE2734-1DEF-45D4-85F5-8489383D9A66}"/>
            </a:ext>
          </a:extLst>
        </xdr:cNvPr>
        <xdr:cNvPicPr>
          <a:picLocks noChangeAspect="1"/>
        </xdr:cNvPicPr>
      </xdr:nvPicPr>
      <xdr:blipFill>
        <a:blip xmlns:r="http://schemas.openxmlformats.org/officeDocument/2006/relationships" r:embed="rId2"/>
        <a:stretch>
          <a:fillRect/>
        </a:stretch>
      </xdr:blipFill>
      <xdr:spPr>
        <a:xfrm>
          <a:off x="8967115" y="37615231"/>
          <a:ext cx="1375086" cy="1723115"/>
        </a:xfrm>
        <a:prstGeom prst="rect">
          <a:avLst/>
        </a:prstGeom>
      </xdr:spPr>
    </xdr:pic>
    <xdr:clientData/>
  </xdr:twoCellAnchor>
  <xdr:twoCellAnchor editAs="oneCell">
    <xdr:from>
      <xdr:col>3</xdr:col>
      <xdr:colOff>1089417</xdr:colOff>
      <xdr:row>87</xdr:row>
      <xdr:rowOff>1536626</xdr:rowOff>
    </xdr:from>
    <xdr:to>
      <xdr:col>3</xdr:col>
      <xdr:colOff>2467978</xdr:colOff>
      <xdr:row>87</xdr:row>
      <xdr:rowOff>3410713</xdr:rowOff>
    </xdr:to>
    <xdr:pic>
      <xdr:nvPicPr>
        <xdr:cNvPr id="13" name="Рисунок 12">
          <a:extLst>
            <a:ext uri="{FF2B5EF4-FFF2-40B4-BE49-F238E27FC236}">
              <a16:creationId xmlns:a16="http://schemas.microsoft.com/office/drawing/2014/main" id="{39F4DCBC-893C-49DA-BB0D-9EC71003550F}"/>
            </a:ext>
          </a:extLst>
        </xdr:cNvPr>
        <xdr:cNvPicPr>
          <a:picLocks noChangeAspect="1"/>
        </xdr:cNvPicPr>
      </xdr:nvPicPr>
      <xdr:blipFill>
        <a:blip xmlns:r="http://schemas.openxmlformats.org/officeDocument/2006/relationships" r:embed="rId3"/>
        <a:stretch>
          <a:fillRect/>
        </a:stretch>
      </xdr:blipFill>
      <xdr:spPr>
        <a:xfrm>
          <a:off x="8897031" y="33820603"/>
          <a:ext cx="1378561" cy="1874087"/>
        </a:xfrm>
        <a:prstGeom prst="rect">
          <a:avLst/>
        </a:prstGeom>
      </xdr:spPr>
    </xdr:pic>
    <xdr:clientData/>
  </xdr:twoCellAnchor>
  <xdr:twoCellAnchor editAs="oneCell">
    <xdr:from>
      <xdr:col>3</xdr:col>
      <xdr:colOff>115455</xdr:colOff>
      <xdr:row>87</xdr:row>
      <xdr:rowOff>216478</xdr:rowOff>
    </xdr:from>
    <xdr:to>
      <xdr:col>3</xdr:col>
      <xdr:colOff>1267027</xdr:colOff>
      <xdr:row>87</xdr:row>
      <xdr:rowOff>1676893</xdr:rowOff>
    </xdr:to>
    <xdr:pic>
      <xdr:nvPicPr>
        <xdr:cNvPr id="14" name="Рисунок 13">
          <a:extLst>
            <a:ext uri="{FF2B5EF4-FFF2-40B4-BE49-F238E27FC236}">
              <a16:creationId xmlns:a16="http://schemas.microsoft.com/office/drawing/2014/main" id="{C0691081-1AAD-432C-B3B1-9D2BE9F9435D}"/>
            </a:ext>
          </a:extLst>
        </xdr:cNvPr>
        <xdr:cNvPicPr>
          <a:picLocks noChangeAspect="1"/>
        </xdr:cNvPicPr>
      </xdr:nvPicPr>
      <xdr:blipFill>
        <a:blip xmlns:r="http://schemas.openxmlformats.org/officeDocument/2006/relationships" r:embed="rId4"/>
        <a:stretch>
          <a:fillRect/>
        </a:stretch>
      </xdr:blipFill>
      <xdr:spPr>
        <a:xfrm>
          <a:off x="7923069" y="32500455"/>
          <a:ext cx="1151572" cy="14604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5A57-6DFF-4BA7-8930-0FA53385DF60}">
  <sheetPr>
    <pageSetUpPr fitToPage="1"/>
  </sheetPr>
  <dimension ref="A1:IV156"/>
  <sheetViews>
    <sheetView showGridLines="0" tabSelected="1" view="pageBreakPreview" zoomScale="85" zoomScaleNormal="70" zoomScaleSheetLayoutView="85" workbookViewId="0">
      <selection activeCell="C82" sqref="C82"/>
    </sheetView>
  </sheetViews>
  <sheetFormatPr defaultColWidth="9.109375" defaultRowHeight="21" x14ac:dyDescent="0.4"/>
  <cols>
    <col min="1" max="1" width="6.88671875" style="2" customWidth="1"/>
    <col min="2" max="2" width="43.33203125" style="2" customWidth="1"/>
    <col min="3" max="3" width="63.6640625" style="1" customWidth="1"/>
    <col min="4" max="4" width="40" style="1" customWidth="1"/>
    <col min="5" max="5" width="64.33203125" style="1" customWidth="1"/>
    <col min="6" max="6" width="11.88671875" style="1" customWidth="1"/>
    <col min="7" max="7" width="17.33203125" style="5" customWidth="1"/>
    <col min="8" max="8" width="18.44140625" style="5" customWidth="1"/>
    <col min="9" max="10" width="24.109375" style="1" customWidth="1"/>
    <col min="11" max="16384" width="9.109375" style="1"/>
  </cols>
  <sheetData>
    <row r="1" spans="1:10" x14ac:dyDescent="0.4">
      <c r="A1" s="108"/>
      <c r="B1" s="108"/>
      <c r="C1" s="108"/>
      <c r="D1" s="108"/>
      <c r="E1" s="108"/>
      <c r="F1" s="108"/>
      <c r="G1" s="108"/>
      <c r="H1" s="108"/>
    </row>
    <row r="2" spans="1:10" x14ac:dyDescent="0.4">
      <c r="G2" s="5" t="s">
        <v>27</v>
      </c>
    </row>
    <row r="3" spans="1:10" x14ac:dyDescent="0.4">
      <c r="C3" s="109" t="s">
        <v>20</v>
      </c>
      <c r="D3" s="109"/>
      <c r="E3" s="109"/>
      <c r="F3" s="109"/>
      <c r="G3" s="109"/>
      <c r="H3" s="109"/>
    </row>
    <row r="5" spans="1:10" ht="29.25" customHeight="1" x14ac:dyDescent="0.4">
      <c r="A5" s="110" t="s">
        <v>21</v>
      </c>
      <c r="B5" s="110"/>
      <c r="C5" s="110"/>
      <c r="D5" s="110"/>
      <c r="E5" s="110"/>
      <c r="F5" s="111"/>
      <c r="G5" s="111"/>
      <c r="H5" s="111"/>
    </row>
    <row r="6" spans="1:10" ht="20.25" customHeight="1" x14ac:dyDescent="0.4">
      <c r="A6" s="81" t="s">
        <v>0</v>
      </c>
      <c r="B6" s="81"/>
      <c r="C6" s="81"/>
      <c r="D6" s="81" t="s">
        <v>1</v>
      </c>
      <c r="E6" s="81"/>
      <c r="F6" s="81"/>
      <c r="G6" s="81"/>
      <c r="H6" s="81"/>
      <c r="I6" s="16"/>
    </row>
    <row r="7" spans="1:10" ht="20.25" customHeight="1" x14ac:dyDescent="0.4">
      <c r="A7" s="81"/>
      <c r="B7" s="81"/>
      <c r="C7" s="81"/>
      <c r="D7" s="81" t="s">
        <v>2</v>
      </c>
      <c r="E7" s="81"/>
      <c r="F7" s="81"/>
      <c r="G7" s="81"/>
      <c r="H7" s="81"/>
      <c r="I7" s="16"/>
    </row>
    <row r="8" spans="1:10" ht="20.25" customHeight="1" x14ac:dyDescent="0.4">
      <c r="A8" s="81"/>
      <c r="B8" s="81"/>
      <c r="C8" s="81"/>
      <c r="D8" s="81" t="s">
        <v>3</v>
      </c>
      <c r="E8" s="81"/>
      <c r="F8" s="81"/>
      <c r="G8" s="81"/>
      <c r="H8" s="81"/>
      <c r="I8" s="16"/>
    </row>
    <row r="9" spans="1:10" ht="63.6" customHeight="1" x14ac:dyDescent="0.4">
      <c r="A9" s="81" t="s">
        <v>4</v>
      </c>
      <c r="B9" s="81"/>
      <c r="C9" s="81"/>
      <c r="D9" s="81" t="s">
        <v>5</v>
      </c>
      <c r="E9" s="81"/>
      <c r="F9" s="81"/>
      <c r="G9" s="81"/>
      <c r="H9" s="81"/>
      <c r="I9" s="17"/>
    </row>
    <row r="10" spans="1:10" ht="12" customHeight="1" thickBot="1" x14ac:dyDescent="0.45">
      <c r="A10" s="1"/>
      <c r="B10" s="1"/>
    </row>
    <row r="11" spans="1:10" ht="20.25" customHeight="1" x14ac:dyDescent="0.4">
      <c r="A11" s="85" t="s">
        <v>52</v>
      </c>
      <c r="B11" s="85" t="s">
        <v>6</v>
      </c>
      <c r="C11" s="94"/>
      <c r="D11" s="94"/>
      <c r="E11" s="52"/>
      <c r="F11" s="87" t="s">
        <v>23</v>
      </c>
      <c r="G11" s="89" t="s">
        <v>7</v>
      </c>
      <c r="H11" s="91" t="s">
        <v>8</v>
      </c>
      <c r="I11" s="52" t="s">
        <v>72</v>
      </c>
      <c r="J11" s="55" t="s">
        <v>73</v>
      </c>
    </row>
    <row r="12" spans="1:10" ht="21.6" thickBot="1" x14ac:dyDescent="0.45">
      <c r="A12" s="86"/>
      <c r="B12" s="95"/>
      <c r="C12" s="96"/>
      <c r="D12" s="96"/>
      <c r="E12" s="97"/>
      <c r="F12" s="88"/>
      <c r="G12" s="90"/>
      <c r="H12" s="92"/>
      <c r="I12" s="53"/>
      <c r="J12" s="56"/>
    </row>
    <row r="13" spans="1:10" s="3" customFormat="1" ht="46.8" customHeight="1" thickBot="1" x14ac:dyDescent="0.45">
      <c r="A13" s="86"/>
      <c r="B13" s="82" t="s">
        <v>9</v>
      </c>
      <c r="C13" s="83"/>
      <c r="D13" s="84"/>
      <c r="E13" s="21" t="s">
        <v>11</v>
      </c>
      <c r="F13" s="54"/>
      <c r="G13" s="90"/>
      <c r="H13" s="92"/>
      <c r="I13" s="54"/>
      <c r="J13" s="57"/>
    </row>
    <row r="14" spans="1:10" s="4" customFormat="1" ht="43.95" customHeight="1" thickBot="1" x14ac:dyDescent="0.45">
      <c r="A14" s="86"/>
      <c r="B14" s="25" t="s">
        <v>28</v>
      </c>
      <c r="C14" s="26" t="s">
        <v>6</v>
      </c>
      <c r="D14" s="26" t="s">
        <v>22</v>
      </c>
      <c r="E14" s="27" t="s">
        <v>46</v>
      </c>
      <c r="F14" s="28" t="s">
        <v>10</v>
      </c>
      <c r="G14" s="90"/>
      <c r="H14" s="93"/>
      <c r="I14" s="28" t="s">
        <v>11</v>
      </c>
      <c r="J14" s="29" t="s">
        <v>11</v>
      </c>
    </row>
    <row r="15" spans="1:10" s="4" customFormat="1" ht="28.8" customHeight="1" thickBot="1" x14ac:dyDescent="0.45">
      <c r="A15" s="58" t="s">
        <v>74</v>
      </c>
      <c r="B15" s="59"/>
      <c r="C15" s="59"/>
      <c r="D15" s="59"/>
      <c r="E15" s="59"/>
      <c r="F15" s="59"/>
      <c r="G15" s="59"/>
      <c r="H15" s="59"/>
      <c r="I15" s="59"/>
      <c r="J15" s="60"/>
    </row>
    <row r="16" spans="1:10" s="4" customFormat="1" ht="281.39999999999998" customHeight="1" x14ac:dyDescent="0.4">
      <c r="A16" s="67">
        <v>1</v>
      </c>
      <c r="B16" s="68" t="s">
        <v>67</v>
      </c>
      <c r="C16" s="30" t="s">
        <v>47</v>
      </c>
      <c r="D16" s="47"/>
      <c r="E16" s="31" t="s">
        <v>51</v>
      </c>
      <c r="F16" s="49">
        <v>500</v>
      </c>
      <c r="G16" s="44"/>
      <c r="H16" s="45">
        <f>F16*G16</f>
        <v>0</v>
      </c>
      <c r="I16" s="61"/>
      <c r="J16" s="61"/>
    </row>
    <row r="17" spans="1:10" s="4" customFormat="1" x14ac:dyDescent="0.4">
      <c r="A17" s="67"/>
      <c r="B17" s="68"/>
      <c r="C17" s="18" t="s">
        <v>29</v>
      </c>
      <c r="D17" s="47"/>
      <c r="E17" s="18" t="s">
        <v>29</v>
      </c>
      <c r="F17" s="49"/>
      <c r="G17" s="44"/>
      <c r="H17" s="45"/>
      <c r="I17" s="42"/>
      <c r="J17" s="42"/>
    </row>
    <row r="18" spans="1:10" s="4" customFormat="1" ht="27.6" x14ac:dyDescent="0.4">
      <c r="A18" s="67"/>
      <c r="B18" s="68"/>
      <c r="C18" s="19" t="s">
        <v>91</v>
      </c>
      <c r="D18" s="47"/>
      <c r="E18" s="22"/>
      <c r="F18" s="49"/>
      <c r="G18" s="44"/>
      <c r="H18" s="45"/>
      <c r="I18" s="42"/>
      <c r="J18" s="42"/>
    </row>
    <row r="19" spans="1:10" s="4" customFormat="1" ht="27.6" x14ac:dyDescent="0.4">
      <c r="A19" s="67"/>
      <c r="B19" s="68"/>
      <c r="C19" s="19" t="s">
        <v>80</v>
      </c>
      <c r="D19" s="47"/>
      <c r="E19" s="22"/>
      <c r="F19" s="49"/>
      <c r="G19" s="44"/>
      <c r="H19" s="45"/>
      <c r="I19" s="42"/>
      <c r="J19" s="42"/>
    </row>
    <row r="20" spans="1:10" s="4" customFormat="1" x14ac:dyDescent="0.4">
      <c r="A20" s="67"/>
      <c r="B20" s="68"/>
      <c r="C20" s="19" t="s">
        <v>93</v>
      </c>
      <c r="D20" s="47"/>
      <c r="E20" s="22"/>
      <c r="F20" s="49"/>
      <c r="G20" s="44"/>
      <c r="H20" s="45"/>
      <c r="I20" s="42"/>
      <c r="J20" s="42"/>
    </row>
    <row r="21" spans="1:10" s="4" customFormat="1" x14ac:dyDescent="0.4">
      <c r="A21" s="67"/>
      <c r="B21" s="68"/>
      <c r="C21" s="19" t="s">
        <v>103</v>
      </c>
      <c r="D21" s="47"/>
      <c r="E21" s="22"/>
      <c r="F21" s="49"/>
      <c r="G21" s="44"/>
      <c r="H21" s="45"/>
      <c r="I21" s="42"/>
      <c r="J21" s="42"/>
    </row>
    <row r="22" spans="1:10" s="4" customFormat="1" ht="27.6" x14ac:dyDescent="0.4">
      <c r="A22" s="67"/>
      <c r="B22" s="68"/>
      <c r="C22" s="19" t="s">
        <v>104</v>
      </c>
      <c r="D22" s="47"/>
      <c r="E22" s="22"/>
      <c r="F22" s="49"/>
      <c r="G22" s="44"/>
      <c r="H22" s="45"/>
      <c r="I22" s="42"/>
      <c r="J22" s="42"/>
    </row>
    <row r="23" spans="1:10" s="4" customFormat="1" ht="27.6" x14ac:dyDescent="0.4">
      <c r="A23" s="67"/>
      <c r="B23" s="68"/>
      <c r="C23" s="19" t="s">
        <v>95</v>
      </c>
      <c r="D23" s="47"/>
      <c r="E23" s="22"/>
      <c r="F23" s="49"/>
      <c r="G23" s="44"/>
      <c r="H23" s="45"/>
      <c r="I23" s="42"/>
      <c r="J23" s="42"/>
    </row>
    <row r="24" spans="1:10" s="4" customFormat="1" x14ac:dyDescent="0.4">
      <c r="A24" s="67"/>
      <c r="B24" s="68"/>
      <c r="C24" s="19" t="s">
        <v>79</v>
      </c>
      <c r="D24" s="47"/>
      <c r="E24" s="22"/>
      <c r="F24" s="49"/>
      <c r="G24" s="44"/>
      <c r="H24" s="45"/>
      <c r="I24" s="42"/>
      <c r="J24" s="42"/>
    </row>
    <row r="25" spans="1:10" s="4" customFormat="1" x14ac:dyDescent="0.4">
      <c r="A25" s="67"/>
      <c r="B25" s="68"/>
      <c r="C25" s="19" t="s">
        <v>105</v>
      </c>
      <c r="D25" s="47"/>
      <c r="E25" s="22"/>
      <c r="F25" s="49"/>
      <c r="G25" s="44"/>
      <c r="H25" s="45"/>
      <c r="I25" s="42"/>
      <c r="J25" s="42"/>
    </row>
    <row r="26" spans="1:10" s="4" customFormat="1" ht="27.6" x14ac:dyDescent="0.4">
      <c r="A26" s="67"/>
      <c r="B26" s="68"/>
      <c r="C26" s="19" t="s">
        <v>85</v>
      </c>
      <c r="D26" s="47"/>
      <c r="E26" s="22"/>
      <c r="F26" s="49"/>
      <c r="G26" s="44"/>
      <c r="H26" s="45"/>
      <c r="I26" s="42"/>
      <c r="J26" s="42"/>
    </row>
    <row r="27" spans="1:10" s="4" customFormat="1" x14ac:dyDescent="0.4">
      <c r="A27" s="67"/>
      <c r="B27" s="68"/>
      <c r="C27" s="19" t="s">
        <v>97</v>
      </c>
      <c r="D27" s="47"/>
      <c r="E27" s="22"/>
      <c r="F27" s="49"/>
      <c r="G27" s="44"/>
      <c r="H27" s="45"/>
      <c r="I27" s="42"/>
      <c r="J27" s="42"/>
    </row>
    <row r="28" spans="1:10" s="4" customFormat="1" x14ac:dyDescent="0.4">
      <c r="A28" s="67"/>
      <c r="B28" s="68"/>
      <c r="C28" s="19" t="s">
        <v>100</v>
      </c>
      <c r="D28" s="47"/>
      <c r="E28" s="22"/>
      <c r="F28" s="49"/>
      <c r="G28" s="44"/>
      <c r="H28" s="45"/>
      <c r="I28" s="42"/>
      <c r="J28" s="42"/>
    </row>
    <row r="29" spans="1:10" s="4" customFormat="1" x14ac:dyDescent="0.4">
      <c r="A29" s="67"/>
      <c r="B29" s="68"/>
      <c r="C29" s="19" t="s">
        <v>43</v>
      </c>
      <c r="D29" s="47"/>
      <c r="E29" s="22"/>
      <c r="F29" s="49"/>
      <c r="G29" s="44"/>
      <c r="H29" s="45"/>
      <c r="I29" s="42"/>
      <c r="J29" s="42"/>
    </row>
    <row r="30" spans="1:10" s="4" customFormat="1" ht="41.4" x14ac:dyDescent="0.4">
      <c r="A30" s="67"/>
      <c r="B30" s="68"/>
      <c r="C30" s="19" t="s">
        <v>96</v>
      </c>
      <c r="D30" s="47"/>
      <c r="E30" s="22"/>
      <c r="F30" s="49"/>
      <c r="G30" s="44"/>
      <c r="H30" s="45"/>
      <c r="I30" s="42"/>
      <c r="J30" s="42"/>
    </row>
    <row r="31" spans="1:10" s="4" customFormat="1" x14ac:dyDescent="0.4">
      <c r="A31" s="67"/>
      <c r="B31" s="68"/>
      <c r="C31" s="19" t="s">
        <v>48</v>
      </c>
      <c r="D31" s="47"/>
      <c r="E31" s="22"/>
      <c r="F31" s="49"/>
      <c r="G31" s="44"/>
      <c r="H31" s="45"/>
      <c r="I31" s="42"/>
      <c r="J31" s="42"/>
    </row>
    <row r="32" spans="1:10" s="4" customFormat="1" x14ac:dyDescent="0.4">
      <c r="A32" s="67"/>
      <c r="B32" s="68"/>
      <c r="C32" s="19" t="s">
        <v>36</v>
      </c>
      <c r="D32" s="47"/>
      <c r="E32" s="22"/>
      <c r="F32" s="49"/>
      <c r="G32" s="44"/>
      <c r="H32" s="45"/>
      <c r="I32" s="42"/>
      <c r="J32" s="42"/>
    </row>
    <row r="33" spans="1:10" s="4" customFormat="1" ht="27.6" x14ac:dyDescent="0.4">
      <c r="A33" s="67"/>
      <c r="B33" s="68"/>
      <c r="C33" s="19" t="s">
        <v>82</v>
      </c>
      <c r="D33" s="47"/>
      <c r="E33" s="22"/>
      <c r="F33" s="49"/>
      <c r="G33" s="44"/>
      <c r="H33" s="45"/>
      <c r="I33" s="42"/>
      <c r="J33" s="42"/>
    </row>
    <row r="34" spans="1:10" s="4" customFormat="1" x14ac:dyDescent="0.4">
      <c r="A34" s="67"/>
      <c r="B34" s="68"/>
      <c r="C34" s="19" t="s">
        <v>38</v>
      </c>
      <c r="D34" s="47"/>
      <c r="E34" s="22"/>
      <c r="F34" s="49"/>
      <c r="G34" s="44"/>
      <c r="H34" s="45"/>
      <c r="I34" s="42"/>
      <c r="J34" s="42"/>
    </row>
    <row r="35" spans="1:10" s="4" customFormat="1" x14ac:dyDescent="0.4">
      <c r="A35" s="67"/>
      <c r="B35" s="68"/>
      <c r="C35" s="19" t="s">
        <v>39</v>
      </c>
      <c r="D35" s="47"/>
      <c r="E35" s="22"/>
      <c r="F35" s="49"/>
      <c r="G35" s="44"/>
      <c r="H35" s="45"/>
      <c r="I35" s="42"/>
      <c r="J35" s="42"/>
    </row>
    <row r="36" spans="1:10" s="4" customFormat="1" x14ac:dyDescent="0.4">
      <c r="A36" s="67"/>
      <c r="B36" s="68"/>
      <c r="C36" s="19" t="s">
        <v>40</v>
      </c>
      <c r="D36" s="47"/>
      <c r="E36" s="22"/>
      <c r="F36" s="49"/>
      <c r="G36" s="44"/>
      <c r="H36" s="45"/>
      <c r="I36" s="42"/>
      <c r="J36" s="42"/>
    </row>
    <row r="37" spans="1:10" s="4" customFormat="1" ht="27.6" x14ac:dyDescent="0.4">
      <c r="A37" s="67"/>
      <c r="B37" s="68"/>
      <c r="C37" s="19" t="s">
        <v>41</v>
      </c>
      <c r="D37" s="47"/>
      <c r="E37" s="22"/>
      <c r="F37" s="49"/>
      <c r="G37" s="44"/>
      <c r="H37" s="45"/>
      <c r="I37" s="42"/>
      <c r="J37" s="42"/>
    </row>
    <row r="38" spans="1:10" s="4" customFormat="1" x14ac:dyDescent="0.4">
      <c r="A38" s="67"/>
      <c r="B38" s="68"/>
      <c r="C38" s="19" t="s">
        <v>42</v>
      </c>
      <c r="D38" s="47"/>
      <c r="E38" s="22"/>
      <c r="F38" s="49"/>
      <c r="G38" s="44"/>
      <c r="H38" s="45"/>
      <c r="I38" s="42"/>
      <c r="J38" s="42"/>
    </row>
    <row r="39" spans="1:10" s="4" customFormat="1" x14ac:dyDescent="0.4">
      <c r="A39" s="67"/>
      <c r="B39" s="68"/>
      <c r="C39" s="19" t="s">
        <v>35</v>
      </c>
      <c r="D39" s="47"/>
      <c r="E39" s="22"/>
      <c r="F39" s="49"/>
      <c r="G39" s="44"/>
      <c r="H39" s="45"/>
      <c r="I39" s="42"/>
      <c r="J39" s="42"/>
    </row>
    <row r="40" spans="1:10" s="4" customFormat="1" x14ac:dyDescent="0.4">
      <c r="A40" s="67"/>
      <c r="B40" s="68"/>
      <c r="C40" s="19" t="s">
        <v>98</v>
      </c>
      <c r="D40" s="47"/>
      <c r="E40" s="22"/>
      <c r="F40" s="49"/>
      <c r="G40" s="44"/>
      <c r="H40" s="45"/>
      <c r="I40" s="42"/>
      <c r="J40" s="42"/>
    </row>
    <row r="41" spans="1:10" s="4" customFormat="1" x14ac:dyDescent="0.4">
      <c r="A41" s="67"/>
      <c r="B41" s="68"/>
      <c r="C41" s="19" t="s">
        <v>34</v>
      </c>
      <c r="D41" s="47"/>
      <c r="E41" s="22"/>
      <c r="F41" s="49"/>
      <c r="G41" s="44"/>
      <c r="H41" s="45"/>
      <c r="I41" s="42"/>
      <c r="J41" s="42"/>
    </row>
    <row r="42" spans="1:10" s="4" customFormat="1" x14ac:dyDescent="0.4">
      <c r="A42" s="67"/>
      <c r="B42" s="68"/>
      <c r="C42" s="19" t="s">
        <v>33</v>
      </c>
      <c r="D42" s="47"/>
      <c r="E42" s="22"/>
      <c r="F42" s="49"/>
      <c r="G42" s="44"/>
      <c r="H42" s="45"/>
      <c r="I42" s="42"/>
      <c r="J42" s="42"/>
    </row>
    <row r="43" spans="1:10" s="4" customFormat="1" x14ac:dyDescent="0.4">
      <c r="A43" s="67"/>
      <c r="B43" s="68"/>
      <c r="C43" s="19" t="s">
        <v>106</v>
      </c>
      <c r="D43" s="47"/>
      <c r="E43" s="22"/>
      <c r="F43" s="49"/>
      <c r="G43" s="44"/>
      <c r="H43" s="45"/>
      <c r="I43" s="42"/>
      <c r="J43" s="42"/>
    </row>
    <row r="44" spans="1:10" s="4" customFormat="1" ht="23.4" customHeight="1" x14ac:dyDescent="0.4">
      <c r="A44" s="67"/>
      <c r="B44" s="68"/>
      <c r="C44" s="19" t="s">
        <v>32</v>
      </c>
      <c r="D44" s="47"/>
      <c r="E44" s="22"/>
      <c r="F44" s="49"/>
      <c r="G44" s="44"/>
      <c r="H44" s="45"/>
      <c r="I44" s="42"/>
      <c r="J44" s="42"/>
    </row>
    <row r="45" spans="1:10" s="4" customFormat="1" ht="23.4" customHeight="1" x14ac:dyDescent="0.4">
      <c r="A45" s="67"/>
      <c r="B45" s="68"/>
      <c r="C45" s="19" t="s">
        <v>107</v>
      </c>
      <c r="D45" s="47"/>
      <c r="E45" s="22"/>
      <c r="F45" s="49"/>
      <c r="G45" s="44"/>
      <c r="H45" s="45"/>
      <c r="I45" s="42"/>
      <c r="J45" s="42"/>
    </row>
    <row r="46" spans="1:10" s="4" customFormat="1" ht="23.4" customHeight="1" x14ac:dyDescent="0.4">
      <c r="A46" s="67"/>
      <c r="B46" s="68"/>
      <c r="C46" s="19" t="s">
        <v>31</v>
      </c>
      <c r="D46" s="47"/>
      <c r="E46" s="22"/>
      <c r="F46" s="49"/>
      <c r="G46" s="44"/>
      <c r="H46" s="45"/>
      <c r="I46" s="42"/>
      <c r="J46" s="42"/>
    </row>
    <row r="47" spans="1:10" s="4" customFormat="1" ht="23.4" customHeight="1" x14ac:dyDescent="0.4">
      <c r="A47" s="67"/>
      <c r="B47" s="68"/>
      <c r="C47" s="19" t="s">
        <v>30</v>
      </c>
      <c r="D47" s="47"/>
      <c r="E47" s="22"/>
      <c r="F47" s="49"/>
      <c r="G47" s="44"/>
      <c r="H47" s="45"/>
      <c r="I47" s="42"/>
      <c r="J47" s="42"/>
    </row>
    <row r="48" spans="1:10" s="4" customFormat="1" ht="23.4" customHeight="1" x14ac:dyDescent="0.4">
      <c r="A48" s="67"/>
      <c r="B48" s="68"/>
      <c r="C48" s="19" t="s">
        <v>81</v>
      </c>
      <c r="D48" s="47"/>
      <c r="E48" s="22"/>
      <c r="F48" s="49"/>
      <c r="G48" s="44"/>
      <c r="H48" s="45"/>
      <c r="I48" s="42"/>
      <c r="J48" s="42"/>
    </row>
    <row r="49" spans="1:10" s="4" customFormat="1" ht="23.4" customHeight="1" thickBot="1" x14ac:dyDescent="0.45">
      <c r="A49" s="67"/>
      <c r="B49" s="105"/>
      <c r="C49" s="20" t="s">
        <v>84</v>
      </c>
      <c r="D49" s="48"/>
      <c r="E49" s="23"/>
      <c r="F49" s="49"/>
      <c r="G49" s="44"/>
      <c r="H49" s="45"/>
      <c r="I49" s="43"/>
      <c r="J49" s="43"/>
    </row>
    <row r="50" spans="1:10" ht="21.6" thickBot="1" x14ac:dyDescent="0.45">
      <c r="A50" s="99" t="s">
        <v>64</v>
      </c>
      <c r="B50" s="100"/>
      <c r="C50" s="100"/>
      <c r="D50" s="100"/>
      <c r="E50" s="100"/>
      <c r="F50" s="100"/>
      <c r="G50" s="101">
        <f>H16</f>
        <v>0</v>
      </c>
      <c r="H50" s="102"/>
      <c r="I50" s="37"/>
      <c r="J50" s="38"/>
    </row>
    <row r="51" spans="1:10" ht="21.6" thickBot="1" x14ac:dyDescent="0.45">
      <c r="A51" s="39" t="s">
        <v>75</v>
      </c>
      <c r="B51" s="40"/>
      <c r="C51" s="40"/>
      <c r="D51" s="40"/>
      <c r="E51" s="40"/>
      <c r="F51" s="40"/>
      <c r="G51" s="40"/>
      <c r="H51" s="40"/>
      <c r="I51" s="40"/>
      <c r="J51" s="41"/>
    </row>
    <row r="52" spans="1:10" s="4" customFormat="1" ht="281.39999999999998" customHeight="1" x14ac:dyDescent="0.4">
      <c r="A52" s="67">
        <v>2</v>
      </c>
      <c r="B52" s="68" t="s">
        <v>68</v>
      </c>
      <c r="C52" s="30" t="s">
        <v>47</v>
      </c>
      <c r="D52" s="47"/>
      <c r="E52" s="31" t="s">
        <v>51</v>
      </c>
      <c r="F52" s="49">
        <v>495</v>
      </c>
      <c r="G52" s="44"/>
      <c r="H52" s="45">
        <f>F52*G52</f>
        <v>0</v>
      </c>
      <c r="I52" s="42"/>
      <c r="J52" s="33"/>
    </row>
    <row r="53" spans="1:10" s="4" customFormat="1" x14ac:dyDescent="0.4">
      <c r="A53" s="67"/>
      <c r="B53" s="68"/>
      <c r="C53" s="18" t="s">
        <v>29</v>
      </c>
      <c r="D53" s="47"/>
      <c r="E53" s="18" t="s">
        <v>29</v>
      </c>
      <c r="F53" s="49"/>
      <c r="G53" s="44"/>
      <c r="H53" s="45"/>
      <c r="I53" s="42"/>
      <c r="J53" s="33"/>
    </row>
    <row r="54" spans="1:10" s="4" customFormat="1" ht="27.6" x14ac:dyDescent="0.4">
      <c r="A54" s="67"/>
      <c r="B54" s="68"/>
      <c r="C54" s="19" t="s">
        <v>92</v>
      </c>
      <c r="D54" s="47"/>
      <c r="E54" s="22"/>
      <c r="F54" s="49"/>
      <c r="G54" s="44"/>
      <c r="H54" s="45"/>
      <c r="I54" s="42"/>
      <c r="J54" s="33"/>
    </row>
    <row r="55" spans="1:10" s="4" customFormat="1" ht="27.6" x14ac:dyDescent="0.4">
      <c r="A55" s="67"/>
      <c r="B55" s="68"/>
      <c r="C55" s="19" t="s">
        <v>88</v>
      </c>
      <c r="D55" s="47"/>
      <c r="E55" s="22"/>
      <c r="F55" s="49"/>
      <c r="G55" s="44"/>
      <c r="H55" s="45"/>
      <c r="I55" s="42"/>
      <c r="J55" s="33"/>
    </row>
    <row r="56" spans="1:10" s="4" customFormat="1" x14ac:dyDescent="0.4">
      <c r="A56" s="67"/>
      <c r="B56" s="68"/>
      <c r="C56" s="19" t="s">
        <v>99</v>
      </c>
      <c r="D56" s="47"/>
      <c r="E56" s="22"/>
      <c r="F56" s="49"/>
      <c r="G56" s="44"/>
      <c r="H56" s="45"/>
      <c r="I56" s="42"/>
      <c r="J56" s="33"/>
    </row>
    <row r="57" spans="1:10" s="4" customFormat="1" x14ac:dyDescent="0.4">
      <c r="A57" s="67"/>
      <c r="B57" s="68"/>
      <c r="C57" s="19" t="s">
        <v>89</v>
      </c>
      <c r="D57" s="47"/>
      <c r="E57" s="22"/>
      <c r="F57" s="49"/>
      <c r="G57" s="44"/>
      <c r="H57" s="45"/>
      <c r="I57" s="42"/>
      <c r="J57" s="33"/>
    </row>
    <row r="58" spans="1:10" s="4" customFormat="1" ht="27.6" x14ac:dyDescent="0.4">
      <c r="A58" s="67"/>
      <c r="B58" s="68"/>
      <c r="C58" s="19" t="s">
        <v>45</v>
      </c>
      <c r="D58" s="47"/>
      <c r="E58" s="22"/>
      <c r="F58" s="49"/>
      <c r="G58" s="44"/>
      <c r="H58" s="45"/>
      <c r="I58" s="42"/>
      <c r="J58" s="33"/>
    </row>
    <row r="59" spans="1:10" s="4" customFormat="1" ht="27.6" x14ac:dyDescent="0.4">
      <c r="A59" s="67"/>
      <c r="B59" s="68"/>
      <c r="C59" s="19" t="s">
        <v>95</v>
      </c>
      <c r="D59" s="47"/>
      <c r="E59" s="22"/>
      <c r="F59" s="49"/>
      <c r="G59" s="44"/>
      <c r="H59" s="45"/>
      <c r="I59" s="42"/>
      <c r="J59" s="33"/>
    </row>
    <row r="60" spans="1:10" s="4" customFormat="1" x14ac:dyDescent="0.4">
      <c r="A60" s="67"/>
      <c r="B60" s="68"/>
      <c r="C60" s="19" t="s">
        <v>90</v>
      </c>
      <c r="D60" s="47"/>
      <c r="E60" s="22"/>
      <c r="F60" s="49"/>
      <c r="G60" s="44"/>
      <c r="H60" s="45"/>
      <c r="I60" s="42"/>
      <c r="J60" s="33"/>
    </row>
    <row r="61" spans="1:10" s="4" customFormat="1" x14ac:dyDescent="0.4">
      <c r="A61" s="67"/>
      <c r="B61" s="68"/>
      <c r="C61" s="19" t="s">
        <v>44</v>
      </c>
      <c r="D61" s="47"/>
      <c r="E61" s="22"/>
      <c r="F61" s="49"/>
      <c r="G61" s="44"/>
      <c r="H61" s="45"/>
      <c r="I61" s="42"/>
      <c r="J61" s="33"/>
    </row>
    <row r="62" spans="1:10" s="4" customFormat="1" ht="27.6" x14ac:dyDescent="0.4">
      <c r="A62" s="67"/>
      <c r="B62" s="68"/>
      <c r="C62" s="19" t="s">
        <v>86</v>
      </c>
      <c r="D62" s="47"/>
      <c r="E62" s="22"/>
      <c r="F62" s="49"/>
      <c r="G62" s="44"/>
      <c r="H62" s="45"/>
      <c r="I62" s="42"/>
      <c r="J62" s="33"/>
    </row>
    <row r="63" spans="1:10" s="4" customFormat="1" x14ac:dyDescent="0.4">
      <c r="A63" s="67"/>
      <c r="B63" s="68"/>
      <c r="C63" s="19" t="s">
        <v>94</v>
      </c>
      <c r="D63" s="47"/>
      <c r="E63" s="22"/>
      <c r="F63" s="49"/>
      <c r="G63" s="44"/>
      <c r="H63" s="45"/>
      <c r="I63" s="42"/>
      <c r="J63" s="33"/>
    </row>
    <row r="64" spans="1:10" s="4" customFormat="1" x14ac:dyDescent="0.4">
      <c r="A64" s="67"/>
      <c r="B64" s="68"/>
      <c r="C64" s="19" t="s">
        <v>101</v>
      </c>
      <c r="D64" s="47"/>
      <c r="E64" s="22"/>
      <c r="F64" s="49"/>
      <c r="G64" s="44"/>
      <c r="H64" s="45"/>
      <c r="I64" s="42"/>
      <c r="J64" s="33"/>
    </row>
    <row r="65" spans="1:10" s="4" customFormat="1" x14ac:dyDescent="0.4">
      <c r="A65" s="67"/>
      <c r="B65" s="68"/>
      <c r="C65" s="19" t="s">
        <v>43</v>
      </c>
      <c r="D65" s="47"/>
      <c r="E65" s="22"/>
      <c r="F65" s="49"/>
      <c r="G65" s="44"/>
      <c r="H65" s="45"/>
      <c r="I65" s="42"/>
      <c r="J65" s="33"/>
    </row>
    <row r="66" spans="1:10" s="4" customFormat="1" ht="41.4" x14ac:dyDescent="0.4">
      <c r="A66" s="67"/>
      <c r="B66" s="68"/>
      <c r="C66" s="19" t="s">
        <v>96</v>
      </c>
      <c r="D66" s="47"/>
      <c r="E66" s="22"/>
      <c r="F66" s="49"/>
      <c r="G66" s="44"/>
      <c r="H66" s="45"/>
      <c r="I66" s="42"/>
      <c r="J66" s="33"/>
    </row>
    <row r="67" spans="1:10" s="4" customFormat="1" x14ac:dyDescent="0.4">
      <c r="A67" s="67"/>
      <c r="B67" s="68"/>
      <c r="C67" s="19" t="s">
        <v>71</v>
      </c>
      <c r="D67" s="47"/>
      <c r="E67" s="22"/>
      <c r="F67" s="49"/>
      <c r="G67" s="44"/>
      <c r="H67" s="45"/>
      <c r="I67" s="42"/>
      <c r="J67" s="33"/>
    </row>
    <row r="68" spans="1:10" s="4" customFormat="1" x14ac:dyDescent="0.4">
      <c r="A68" s="67"/>
      <c r="B68" s="68"/>
      <c r="C68" s="19" t="s">
        <v>66</v>
      </c>
      <c r="D68" s="47"/>
      <c r="E68" s="22"/>
      <c r="F68" s="49"/>
      <c r="G68" s="44"/>
      <c r="H68" s="45"/>
      <c r="I68" s="42"/>
      <c r="J68" s="33"/>
    </row>
    <row r="69" spans="1:10" s="4" customFormat="1" x14ac:dyDescent="0.4">
      <c r="A69" s="67"/>
      <c r="B69" s="68"/>
      <c r="C69" s="19" t="s">
        <v>37</v>
      </c>
      <c r="D69" s="47"/>
      <c r="E69" s="22"/>
      <c r="F69" s="49"/>
      <c r="G69" s="44"/>
      <c r="H69" s="45"/>
      <c r="I69" s="42"/>
      <c r="J69" s="33"/>
    </row>
    <row r="70" spans="1:10" s="4" customFormat="1" x14ac:dyDescent="0.4">
      <c r="A70" s="67"/>
      <c r="B70" s="68"/>
      <c r="C70" s="19" t="s">
        <v>38</v>
      </c>
      <c r="D70" s="47"/>
      <c r="E70" s="22"/>
      <c r="F70" s="49"/>
      <c r="G70" s="44"/>
      <c r="H70" s="45"/>
      <c r="I70" s="42"/>
      <c r="J70" s="33"/>
    </row>
    <row r="71" spans="1:10" s="4" customFormat="1" x14ac:dyDescent="0.4">
      <c r="A71" s="67"/>
      <c r="B71" s="68"/>
      <c r="C71" s="19" t="s">
        <v>39</v>
      </c>
      <c r="D71" s="47"/>
      <c r="E71" s="22"/>
      <c r="F71" s="49"/>
      <c r="G71" s="44"/>
      <c r="H71" s="45"/>
      <c r="I71" s="42"/>
      <c r="J71" s="33"/>
    </row>
    <row r="72" spans="1:10" s="4" customFormat="1" x14ac:dyDescent="0.4">
      <c r="A72" s="67"/>
      <c r="B72" s="68"/>
      <c r="C72" s="19" t="s">
        <v>40</v>
      </c>
      <c r="D72" s="47"/>
      <c r="E72" s="22"/>
      <c r="F72" s="49"/>
      <c r="G72" s="44"/>
      <c r="H72" s="45"/>
      <c r="I72" s="42"/>
      <c r="J72" s="33"/>
    </row>
    <row r="73" spans="1:10" s="4" customFormat="1" ht="27.6" x14ac:dyDescent="0.4">
      <c r="A73" s="67"/>
      <c r="B73" s="68"/>
      <c r="C73" s="19" t="s">
        <v>69</v>
      </c>
      <c r="D73" s="47"/>
      <c r="E73" s="22"/>
      <c r="F73" s="49"/>
      <c r="G73" s="44"/>
      <c r="H73" s="45"/>
      <c r="I73" s="42"/>
      <c r="J73" s="33"/>
    </row>
    <row r="74" spans="1:10" s="4" customFormat="1" x14ac:dyDescent="0.4">
      <c r="A74" s="67"/>
      <c r="B74" s="68"/>
      <c r="C74" s="19" t="s">
        <v>42</v>
      </c>
      <c r="D74" s="47"/>
      <c r="E74" s="22"/>
      <c r="F74" s="49"/>
      <c r="G74" s="44"/>
      <c r="H74" s="45"/>
      <c r="I74" s="42"/>
      <c r="J74" s="33"/>
    </row>
    <row r="75" spans="1:10" s="4" customFormat="1" x14ac:dyDescent="0.4">
      <c r="A75" s="67"/>
      <c r="B75" s="68"/>
      <c r="C75" s="19" t="s">
        <v>35</v>
      </c>
      <c r="D75" s="47"/>
      <c r="E75" s="22"/>
      <c r="F75" s="49"/>
      <c r="G75" s="44"/>
      <c r="H75" s="45"/>
      <c r="I75" s="42"/>
      <c r="J75" s="33"/>
    </row>
    <row r="76" spans="1:10" s="4" customFormat="1" x14ac:dyDescent="0.4">
      <c r="A76" s="67"/>
      <c r="B76" s="68"/>
      <c r="C76" s="19" t="s">
        <v>87</v>
      </c>
      <c r="D76" s="47"/>
      <c r="E76" s="22"/>
      <c r="F76" s="49"/>
      <c r="G76" s="44"/>
      <c r="H76" s="45"/>
      <c r="I76" s="42"/>
      <c r="J76" s="33"/>
    </row>
    <row r="77" spans="1:10" s="4" customFormat="1" x14ac:dyDescent="0.4">
      <c r="A77" s="67"/>
      <c r="B77" s="68"/>
      <c r="C77" s="19" t="s">
        <v>70</v>
      </c>
      <c r="D77" s="47"/>
      <c r="E77" s="22"/>
      <c r="F77" s="49"/>
      <c r="G77" s="44"/>
      <c r="H77" s="45"/>
      <c r="I77" s="42"/>
      <c r="J77" s="33"/>
    </row>
    <row r="78" spans="1:10" s="4" customFormat="1" x14ac:dyDescent="0.4">
      <c r="A78" s="67"/>
      <c r="B78" s="68"/>
      <c r="C78" s="19" t="s">
        <v>33</v>
      </c>
      <c r="D78" s="47"/>
      <c r="E78" s="22"/>
      <c r="F78" s="49"/>
      <c r="G78" s="44"/>
      <c r="H78" s="45"/>
      <c r="I78" s="42"/>
      <c r="J78" s="33"/>
    </row>
    <row r="79" spans="1:10" s="4" customFormat="1" x14ac:dyDescent="0.4">
      <c r="A79" s="67"/>
      <c r="B79" s="68"/>
      <c r="C79" s="19" t="s">
        <v>102</v>
      </c>
      <c r="D79" s="47"/>
      <c r="E79" s="22"/>
      <c r="F79" s="49"/>
      <c r="G79" s="44"/>
      <c r="H79" s="45"/>
      <c r="I79" s="42"/>
      <c r="J79" s="33"/>
    </row>
    <row r="80" spans="1:10" s="4" customFormat="1" ht="23.4" customHeight="1" x14ac:dyDescent="0.4">
      <c r="A80" s="67"/>
      <c r="B80" s="68"/>
      <c r="C80" s="19" t="s">
        <v>32</v>
      </c>
      <c r="D80" s="47"/>
      <c r="E80" s="22"/>
      <c r="F80" s="49"/>
      <c r="G80" s="44"/>
      <c r="H80" s="45"/>
      <c r="I80" s="42"/>
      <c r="J80" s="33"/>
    </row>
    <row r="81" spans="1:10" s="4" customFormat="1" ht="23.4" customHeight="1" x14ac:dyDescent="0.4">
      <c r="A81" s="67"/>
      <c r="B81" s="68"/>
      <c r="C81" s="19" t="s">
        <v>107</v>
      </c>
      <c r="D81" s="47"/>
      <c r="E81" s="22"/>
      <c r="F81" s="49"/>
      <c r="G81" s="44"/>
      <c r="H81" s="45"/>
      <c r="I81" s="42"/>
      <c r="J81" s="33"/>
    </row>
    <row r="82" spans="1:10" s="4" customFormat="1" ht="23.4" customHeight="1" x14ac:dyDescent="0.4">
      <c r="A82" s="67"/>
      <c r="B82" s="68"/>
      <c r="C82" s="19" t="s">
        <v>31</v>
      </c>
      <c r="D82" s="47"/>
      <c r="E82" s="22"/>
      <c r="F82" s="49"/>
      <c r="G82" s="44"/>
      <c r="H82" s="45"/>
      <c r="I82" s="42"/>
      <c r="J82" s="33"/>
    </row>
    <row r="83" spans="1:10" s="4" customFormat="1" ht="23.4" customHeight="1" x14ac:dyDescent="0.4">
      <c r="A83" s="67"/>
      <c r="B83" s="68"/>
      <c r="C83" s="19" t="s">
        <v>30</v>
      </c>
      <c r="D83" s="47"/>
      <c r="E83" s="22"/>
      <c r="F83" s="49"/>
      <c r="G83" s="44"/>
      <c r="H83" s="45"/>
      <c r="I83" s="42"/>
      <c r="J83" s="33"/>
    </row>
    <row r="84" spans="1:10" s="4" customFormat="1" ht="23.4" customHeight="1" x14ac:dyDescent="0.4">
      <c r="A84" s="67"/>
      <c r="B84" s="68"/>
      <c r="C84" s="19" t="s">
        <v>83</v>
      </c>
      <c r="D84" s="47"/>
      <c r="E84" s="22"/>
      <c r="F84" s="49"/>
      <c r="G84" s="44"/>
      <c r="H84" s="45"/>
      <c r="I84" s="42"/>
      <c r="J84" s="33"/>
    </row>
    <row r="85" spans="1:10" s="4" customFormat="1" ht="23.4" customHeight="1" thickBot="1" x14ac:dyDescent="0.45">
      <c r="A85" s="67"/>
      <c r="B85" s="105"/>
      <c r="C85" s="20" t="s">
        <v>84</v>
      </c>
      <c r="D85" s="48"/>
      <c r="E85" s="23"/>
      <c r="F85" s="50"/>
      <c r="G85" s="51"/>
      <c r="H85" s="46"/>
      <c r="I85" s="43"/>
      <c r="J85" s="34"/>
    </row>
    <row r="86" spans="1:10" ht="21.6" thickBot="1" x14ac:dyDescent="0.45">
      <c r="A86" s="69" t="s">
        <v>63</v>
      </c>
      <c r="B86" s="70"/>
      <c r="C86" s="70"/>
      <c r="D86" s="70"/>
      <c r="E86" s="70"/>
      <c r="F86" s="70"/>
      <c r="G86" s="63">
        <f>H52</f>
        <v>0</v>
      </c>
      <c r="H86" s="64"/>
      <c r="I86" s="76"/>
      <c r="J86" s="77"/>
    </row>
    <row r="87" spans="1:10" ht="21.6" thickBot="1" x14ac:dyDescent="0.45">
      <c r="A87" s="78" t="s">
        <v>76</v>
      </c>
      <c r="B87" s="79"/>
      <c r="C87" s="79"/>
      <c r="D87" s="79"/>
      <c r="E87" s="79"/>
      <c r="F87" s="79"/>
      <c r="G87" s="79"/>
      <c r="H87" s="79"/>
      <c r="I87" s="79"/>
      <c r="J87" s="80"/>
    </row>
    <row r="88" spans="1:10" s="4" customFormat="1" ht="281.39999999999998" customHeight="1" x14ac:dyDescent="0.4">
      <c r="A88" s="67">
        <v>3</v>
      </c>
      <c r="B88" s="68" t="s">
        <v>53</v>
      </c>
      <c r="C88" s="30" t="s">
        <v>47</v>
      </c>
      <c r="D88" s="47"/>
      <c r="E88" s="31" t="s">
        <v>51</v>
      </c>
      <c r="F88" s="49">
        <v>148</v>
      </c>
      <c r="G88" s="44"/>
      <c r="H88" s="45">
        <f>F88*G88</f>
        <v>0</v>
      </c>
      <c r="I88" s="61"/>
      <c r="J88" s="32"/>
    </row>
    <row r="89" spans="1:10" s="4" customFormat="1" x14ac:dyDescent="0.4">
      <c r="A89" s="67"/>
      <c r="B89" s="68"/>
      <c r="C89" s="18" t="s">
        <v>29</v>
      </c>
      <c r="D89" s="47"/>
      <c r="E89" s="18" t="s">
        <v>29</v>
      </c>
      <c r="F89" s="49"/>
      <c r="G89" s="44"/>
      <c r="H89" s="45"/>
      <c r="I89" s="42"/>
      <c r="J89" s="33"/>
    </row>
    <row r="90" spans="1:10" s="4" customFormat="1" ht="27.6" x14ac:dyDescent="0.4">
      <c r="A90" s="67"/>
      <c r="B90" s="68"/>
      <c r="C90" s="19" t="s">
        <v>54</v>
      </c>
      <c r="D90" s="47"/>
      <c r="E90" s="22"/>
      <c r="F90" s="49"/>
      <c r="G90" s="44"/>
      <c r="H90" s="45"/>
      <c r="I90" s="42"/>
      <c r="J90" s="33"/>
    </row>
    <row r="91" spans="1:10" s="4" customFormat="1" x14ac:dyDescent="0.4">
      <c r="A91" s="67"/>
      <c r="B91" s="68"/>
      <c r="C91" s="19" t="s">
        <v>55</v>
      </c>
      <c r="D91" s="47"/>
      <c r="E91" s="22"/>
      <c r="F91" s="49"/>
      <c r="G91" s="44"/>
      <c r="H91" s="45"/>
      <c r="I91" s="42"/>
      <c r="J91" s="33"/>
    </row>
    <row r="92" spans="1:10" s="4" customFormat="1" x14ac:dyDescent="0.4">
      <c r="A92" s="67"/>
      <c r="B92" s="68"/>
      <c r="C92" s="19" t="s">
        <v>56</v>
      </c>
      <c r="D92" s="47"/>
      <c r="E92" s="22"/>
      <c r="F92" s="49"/>
      <c r="G92" s="44"/>
      <c r="H92" s="45"/>
      <c r="I92" s="42"/>
      <c r="J92" s="33"/>
    </row>
    <row r="93" spans="1:10" s="4" customFormat="1" x14ac:dyDescent="0.4">
      <c r="A93" s="67"/>
      <c r="B93" s="68"/>
      <c r="C93" s="19" t="s">
        <v>57</v>
      </c>
      <c r="D93" s="47"/>
      <c r="E93" s="22"/>
      <c r="F93" s="49"/>
      <c r="G93" s="44"/>
      <c r="H93" s="45"/>
      <c r="I93" s="42"/>
      <c r="J93" s="33"/>
    </row>
    <row r="94" spans="1:10" s="4" customFormat="1" x14ac:dyDescent="0.4">
      <c r="A94" s="67"/>
      <c r="B94" s="68"/>
      <c r="C94" s="19" t="s">
        <v>43</v>
      </c>
      <c r="D94" s="47"/>
      <c r="E94" s="22"/>
      <c r="F94" s="49"/>
      <c r="G94" s="44"/>
      <c r="H94" s="45"/>
      <c r="I94" s="42"/>
      <c r="J94" s="33"/>
    </row>
    <row r="95" spans="1:10" s="4" customFormat="1" x14ac:dyDescent="0.4">
      <c r="A95" s="67"/>
      <c r="B95" s="68"/>
      <c r="C95" s="19" t="s">
        <v>58</v>
      </c>
      <c r="D95" s="47"/>
      <c r="E95" s="22"/>
      <c r="F95" s="49"/>
      <c r="G95" s="44"/>
      <c r="H95" s="45"/>
      <c r="I95" s="42"/>
      <c r="J95" s="33"/>
    </row>
    <row r="96" spans="1:10" s="4" customFormat="1" ht="27.6" x14ac:dyDescent="0.4">
      <c r="A96" s="67"/>
      <c r="B96" s="68"/>
      <c r="C96" s="19" t="s">
        <v>78</v>
      </c>
      <c r="D96" s="47"/>
      <c r="E96" s="22"/>
      <c r="F96" s="49"/>
      <c r="G96" s="44"/>
      <c r="H96" s="45"/>
      <c r="I96" s="42"/>
      <c r="J96" s="33"/>
    </row>
    <row r="97" spans="1:256" s="4" customFormat="1" x14ac:dyDescent="0.4">
      <c r="A97" s="67"/>
      <c r="B97" s="68"/>
      <c r="C97" s="19" t="s">
        <v>59</v>
      </c>
      <c r="D97" s="47"/>
      <c r="E97" s="22"/>
      <c r="F97" s="49"/>
      <c r="G97" s="44"/>
      <c r="H97" s="45"/>
      <c r="I97" s="42"/>
      <c r="J97" s="33"/>
    </row>
    <row r="98" spans="1:256" s="4" customFormat="1" x14ac:dyDescent="0.4">
      <c r="A98" s="67"/>
      <c r="B98" s="68"/>
      <c r="C98" s="19" t="s">
        <v>60</v>
      </c>
      <c r="D98" s="47"/>
      <c r="E98" s="22"/>
      <c r="F98" s="49"/>
      <c r="G98" s="44"/>
      <c r="H98" s="45"/>
      <c r="I98" s="42"/>
      <c r="J98" s="33"/>
    </row>
    <row r="99" spans="1:256" s="4" customFormat="1" x14ac:dyDescent="0.4">
      <c r="A99" s="67"/>
      <c r="B99" s="68"/>
      <c r="C99" s="19" t="s">
        <v>61</v>
      </c>
      <c r="D99" s="47"/>
      <c r="E99" s="22"/>
      <c r="F99" s="49"/>
      <c r="G99" s="44"/>
      <c r="H99" s="45"/>
      <c r="I99" s="42"/>
      <c r="J99" s="33"/>
    </row>
    <row r="100" spans="1:256" s="4" customFormat="1" x14ac:dyDescent="0.4">
      <c r="A100" s="67"/>
      <c r="B100" s="68"/>
      <c r="C100" s="19" t="s">
        <v>77</v>
      </c>
      <c r="D100" s="47"/>
      <c r="E100" s="22"/>
      <c r="F100" s="49"/>
      <c r="G100" s="44"/>
      <c r="H100" s="45"/>
      <c r="I100" s="42"/>
      <c r="J100" s="33"/>
    </row>
    <row r="101" spans="1:256" s="4" customFormat="1" x14ac:dyDescent="0.4">
      <c r="A101" s="67"/>
      <c r="B101" s="68"/>
      <c r="C101" s="19" t="s">
        <v>62</v>
      </c>
      <c r="D101" s="47"/>
      <c r="E101" s="22"/>
      <c r="F101" s="49"/>
      <c r="G101" s="44"/>
      <c r="H101" s="45"/>
      <c r="I101" s="42"/>
      <c r="J101" s="33"/>
    </row>
    <row r="102" spans="1:256" s="4" customFormat="1" ht="21.6" thickBot="1" x14ac:dyDescent="0.45">
      <c r="A102" s="67"/>
      <c r="B102" s="68"/>
      <c r="C102" s="20" t="s">
        <v>84</v>
      </c>
      <c r="D102" s="47"/>
      <c r="E102" s="24"/>
      <c r="F102" s="49"/>
      <c r="G102" s="44"/>
      <c r="H102" s="45"/>
      <c r="I102" s="43"/>
      <c r="J102" s="34"/>
    </row>
    <row r="103" spans="1:256" ht="21.6" thickBot="1" x14ac:dyDescent="0.45">
      <c r="A103" s="71" t="s">
        <v>65</v>
      </c>
      <c r="B103" s="72"/>
      <c r="C103" s="72"/>
      <c r="D103" s="72"/>
      <c r="E103" s="72"/>
      <c r="F103" s="73"/>
      <c r="G103" s="74">
        <f>H32</f>
        <v>0</v>
      </c>
      <c r="H103" s="75"/>
      <c r="I103" s="35"/>
      <c r="J103" s="36"/>
    </row>
    <row r="104" spans="1:256" x14ac:dyDescent="0.4">
      <c r="A104" s="103" t="s">
        <v>26</v>
      </c>
      <c r="B104" s="103"/>
      <c r="C104" s="103"/>
      <c r="D104" s="103"/>
      <c r="E104" s="103"/>
      <c r="F104" s="103"/>
      <c r="G104" s="103"/>
      <c r="H104" s="103"/>
    </row>
    <row r="105" spans="1:256" x14ac:dyDescent="0.4">
      <c r="A105" s="104" t="s">
        <v>12</v>
      </c>
      <c r="B105" s="104"/>
      <c r="C105" s="104"/>
      <c r="D105" s="104"/>
      <c r="E105" s="104"/>
      <c r="F105" s="104"/>
      <c r="G105" s="104"/>
      <c r="H105" s="104"/>
    </row>
    <row r="106" spans="1:256" s="4" customFormat="1" ht="175.2" customHeight="1" x14ac:dyDescent="0.4">
      <c r="A106" s="107" t="s">
        <v>49</v>
      </c>
      <c r="B106" s="107"/>
      <c r="C106" s="62" t="s">
        <v>50</v>
      </c>
      <c r="D106" s="62"/>
      <c r="E106" s="62"/>
      <c r="F106" s="62"/>
      <c r="G106" s="62"/>
      <c r="H106" s="62"/>
      <c r="I106" s="62"/>
      <c r="J106" s="62"/>
    </row>
    <row r="107" spans="1:256" ht="27.6" customHeight="1" x14ac:dyDescent="0.4">
      <c r="A107" s="106" t="s">
        <v>24</v>
      </c>
      <c r="B107" s="106"/>
      <c r="C107" s="106"/>
      <c r="D107" s="106"/>
      <c r="E107" s="106"/>
      <c r="F107" s="106"/>
      <c r="G107" s="106"/>
      <c r="H107" s="106"/>
    </row>
    <row r="108" spans="1:256" x14ac:dyDescent="0.4">
      <c r="A108" s="14" t="s">
        <v>13</v>
      </c>
      <c r="B108" s="14"/>
      <c r="C108" s="14"/>
      <c r="D108" s="14"/>
      <c r="E108" s="14"/>
      <c r="F108" s="14"/>
      <c r="G108" s="14"/>
      <c r="H108" s="14"/>
    </row>
    <row r="109" spans="1:256" x14ac:dyDescent="0.4">
      <c r="A109" s="65" t="s">
        <v>14</v>
      </c>
      <c r="B109" s="65"/>
      <c r="C109" s="65"/>
      <c r="D109" s="65"/>
      <c r="E109" s="65"/>
      <c r="F109" s="65"/>
      <c r="G109" s="65"/>
      <c r="H109" s="65"/>
      <c r="I109" s="65"/>
      <c r="J109" s="65"/>
      <c r="K109" s="65"/>
      <c r="L109" s="65"/>
    </row>
    <row r="110" spans="1:256" x14ac:dyDescent="0.4">
      <c r="A110" s="65" t="s">
        <v>15</v>
      </c>
      <c r="B110" s="65"/>
      <c r="C110" s="65"/>
      <c r="D110" s="65"/>
      <c r="E110" s="65"/>
      <c r="F110" s="65"/>
      <c r="G110" s="65"/>
      <c r="H110" s="65"/>
    </row>
    <row r="111" spans="1:256" s="8" customFormat="1" ht="13.8" x14ac:dyDescent="0.25">
      <c r="A111" s="66" t="s">
        <v>25</v>
      </c>
      <c r="B111" s="66"/>
      <c r="C111" s="66"/>
      <c r="D111" s="66"/>
      <c r="E111" s="66"/>
      <c r="F111" s="66"/>
      <c r="G111" s="66"/>
      <c r="H111" s="66"/>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x14ac:dyDescent="0.4">
      <c r="A112" s="65" t="s">
        <v>16</v>
      </c>
      <c r="B112" s="65"/>
      <c r="C112" s="65"/>
      <c r="D112" s="65"/>
      <c r="E112" s="65"/>
      <c r="F112" s="65"/>
      <c r="G112" s="65"/>
      <c r="H112" s="65"/>
    </row>
    <row r="113" spans="1:256" x14ac:dyDescent="0.4">
      <c r="A113" s="15" t="s">
        <v>17</v>
      </c>
      <c r="B113" s="15"/>
      <c r="C113" s="14"/>
      <c r="D113" s="14"/>
      <c r="E113" s="14"/>
      <c r="F113" s="14"/>
      <c r="G113" s="14"/>
      <c r="H113" s="14"/>
    </row>
    <row r="115" spans="1:256" s="8" customFormat="1" ht="13.8" x14ac:dyDescent="0.25">
      <c r="A115" s="6"/>
      <c r="B115" s="6"/>
      <c r="C115" s="13" t="s">
        <v>18</v>
      </c>
      <c r="D115" s="13"/>
      <c r="E115" s="12"/>
      <c r="F115" s="10"/>
      <c r="G115" s="9"/>
      <c r="H115" s="9"/>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s="8" customFormat="1" ht="15.6" x14ac:dyDescent="0.3">
      <c r="A116" s="11"/>
      <c r="B116" s="11"/>
      <c r="C116" s="98" t="s">
        <v>19</v>
      </c>
      <c r="D116" s="98"/>
      <c r="E116" s="98"/>
      <c r="F116" s="10"/>
      <c r="G116" s="9"/>
      <c r="H116" s="9"/>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s="8" customFormat="1" ht="13.8" x14ac:dyDescent="0.25">
      <c r="A117" s="6"/>
      <c r="B117" s="6"/>
      <c r="C117" s="12"/>
      <c r="D117" s="12"/>
      <c r="E117" s="12"/>
      <c r="F117" s="10"/>
      <c r="G117" s="9"/>
      <c r="H117" s="9"/>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s="8" customFormat="1" ht="13.8" x14ac:dyDescent="0.25">
      <c r="A118" s="6"/>
      <c r="B118" s="6"/>
      <c r="C118" s="12"/>
      <c r="D118" s="12"/>
      <c r="E118" s="12"/>
      <c r="F118" s="10"/>
      <c r="G118" s="9"/>
      <c r="H118" s="9"/>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s="8" customFormat="1" ht="13.8" x14ac:dyDescent="0.25">
      <c r="A119" s="6"/>
      <c r="B119" s="6"/>
      <c r="C119" s="10"/>
      <c r="D119" s="10"/>
      <c r="E119" s="10"/>
      <c r="F119" s="10"/>
      <c r="G119" s="9"/>
      <c r="H119" s="9"/>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s="8" customFormat="1" ht="13.8" x14ac:dyDescent="0.25">
      <c r="A120" s="6"/>
      <c r="B120" s="6"/>
      <c r="C120" s="10"/>
      <c r="D120" s="10"/>
      <c r="E120" s="10"/>
      <c r="F120" s="10"/>
      <c r="G120" s="9"/>
      <c r="H120" s="9"/>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s="8" customFormat="1" ht="13.8" x14ac:dyDescent="0.25">
      <c r="A121" s="6"/>
      <c r="B121" s="6"/>
      <c r="C121" s="10"/>
      <c r="D121" s="10"/>
      <c r="E121" s="10"/>
      <c r="F121" s="10"/>
      <c r="G121" s="9"/>
      <c r="H121" s="9"/>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x14ac:dyDescent="0.4">
      <c r="A122" s="1"/>
      <c r="B122" s="1"/>
      <c r="G122" s="1"/>
      <c r="H122" s="1"/>
    </row>
    <row r="123" spans="1:256" x14ac:dyDescent="0.4">
      <c r="A123" s="1"/>
      <c r="B123" s="1"/>
      <c r="G123" s="1"/>
      <c r="H123" s="1"/>
    </row>
    <row r="124" spans="1:256" x14ac:dyDescent="0.4">
      <c r="A124" s="1"/>
      <c r="B124" s="1"/>
      <c r="G124" s="1"/>
      <c r="H124" s="1"/>
    </row>
    <row r="125" spans="1:256" x14ac:dyDescent="0.4">
      <c r="A125" s="1"/>
      <c r="B125" s="1"/>
      <c r="G125" s="1"/>
      <c r="H125" s="1"/>
    </row>
    <row r="126" spans="1:256" x14ac:dyDescent="0.4">
      <c r="A126" s="1"/>
      <c r="B126" s="1"/>
      <c r="G126" s="1"/>
      <c r="H126" s="1"/>
    </row>
    <row r="127" spans="1:256" x14ac:dyDescent="0.4">
      <c r="A127" s="1"/>
      <c r="B127" s="1"/>
      <c r="G127" s="1"/>
      <c r="H127" s="1"/>
    </row>
    <row r="128" spans="1:256" x14ac:dyDescent="0.4">
      <c r="A128" s="1"/>
      <c r="B128" s="1"/>
      <c r="G128" s="1"/>
      <c r="H128" s="1"/>
    </row>
    <row r="129" s="1" customFormat="1" x14ac:dyDescent="0.4"/>
    <row r="130" s="1" customFormat="1" x14ac:dyDescent="0.4"/>
    <row r="131" s="1" customFormat="1" x14ac:dyDescent="0.4"/>
    <row r="132" s="1" customFormat="1" x14ac:dyDescent="0.4"/>
    <row r="133" s="1" customFormat="1" x14ac:dyDescent="0.4"/>
    <row r="134" s="1" customFormat="1" x14ac:dyDescent="0.4"/>
    <row r="135" s="1" customFormat="1" x14ac:dyDescent="0.4"/>
    <row r="136" s="1" customFormat="1" x14ac:dyDescent="0.4"/>
    <row r="137" s="1" customFormat="1" x14ac:dyDescent="0.4"/>
    <row r="138" s="1" customFormat="1" x14ac:dyDescent="0.4"/>
    <row r="139" s="1" customFormat="1" x14ac:dyDescent="0.4"/>
    <row r="140" s="1" customFormat="1" x14ac:dyDescent="0.4"/>
    <row r="141" s="1" customFormat="1" x14ac:dyDescent="0.4"/>
    <row r="142" s="1" customFormat="1" x14ac:dyDescent="0.4"/>
    <row r="143" s="1" customFormat="1" x14ac:dyDescent="0.4"/>
    <row r="144" s="1" customFormat="1" x14ac:dyDescent="0.4"/>
    <row r="145" s="1" customFormat="1" x14ac:dyDescent="0.4"/>
    <row r="146" s="1" customFormat="1" x14ac:dyDescent="0.4"/>
    <row r="147" s="1" customFormat="1" x14ac:dyDescent="0.4"/>
    <row r="148" s="1" customFormat="1" x14ac:dyDescent="0.4"/>
    <row r="149" s="1" customFormat="1" x14ac:dyDescent="0.4"/>
    <row r="150" s="1" customFormat="1" x14ac:dyDescent="0.4"/>
    <row r="151" s="1" customFormat="1" x14ac:dyDescent="0.4"/>
    <row r="152" s="1" customFormat="1" x14ac:dyDescent="0.4"/>
    <row r="153" s="1" customFormat="1" x14ac:dyDescent="0.4"/>
    <row r="154" s="1" customFormat="1" x14ac:dyDescent="0.4"/>
    <row r="155" s="1" customFormat="1" x14ac:dyDescent="0.4"/>
    <row r="156" s="1" customFormat="1" x14ac:dyDescent="0.4"/>
  </sheetData>
  <mergeCells count="63">
    <mergeCell ref="A1:H1"/>
    <mergeCell ref="C3:H3"/>
    <mergeCell ref="A5:H5"/>
    <mergeCell ref="A6:C8"/>
    <mergeCell ref="D6:H6"/>
    <mergeCell ref="D7:H7"/>
    <mergeCell ref="D8:H8"/>
    <mergeCell ref="A112:H112"/>
    <mergeCell ref="C116:E116"/>
    <mergeCell ref="G16:G49"/>
    <mergeCell ref="H16:H49"/>
    <mergeCell ref="A50:F50"/>
    <mergeCell ref="G50:H50"/>
    <mergeCell ref="A104:H104"/>
    <mergeCell ref="A105:H105"/>
    <mergeCell ref="A16:A49"/>
    <mergeCell ref="D16:D49"/>
    <mergeCell ref="F16:F49"/>
    <mergeCell ref="B16:B49"/>
    <mergeCell ref="A107:H107"/>
    <mergeCell ref="A106:B106"/>
    <mergeCell ref="A52:A85"/>
    <mergeCell ref="B52:B85"/>
    <mergeCell ref="A9:C9"/>
    <mergeCell ref="D9:H9"/>
    <mergeCell ref="B13:D13"/>
    <mergeCell ref="A11:A14"/>
    <mergeCell ref="F11:F13"/>
    <mergeCell ref="G11:G14"/>
    <mergeCell ref="H11:H14"/>
    <mergeCell ref="B11:E12"/>
    <mergeCell ref="C106:J106"/>
    <mergeCell ref="G86:H86"/>
    <mergeCell ref="A110:H110"/>
    <mergeCell ref="A111:H111"/>
    <mergeCell ref="A88:A102"/>
    <mergeCell ref="B88:B102"/>
    <mergeCell ref="D88:D102"/>
    <mergeCell ref="F88:F102"/>
    <mergeCell ref="A86:F86"/>
    <mergeCell ref="A109:L109"/>
    <mergeCell ref="A103:F103"/>
    <mergeCell ref="G103:H103"/>
    <mergeCell ref="I86:J86"/>
    <mergeCell ref="A87:J87"/>
    <mergeCell ref="I88:I102"/>
    <mergeCell ref="H88:H102"/>
    <mergeCell ref="I11:I13"/>
    <mergeCell ref="J11:J13"/>
    <mergeCell ref="A15:J15"/>
    <mergeCell ref="J16:J49"/>
    <mergeCell ref="I16:I49"/>
    <mergeCell ref="J88:J102"/>
    <mergeCell ref="I103:J103"/>
    <mergeCell ref="I50:J50"/>
    <mergeCell ref="A51:J51"/>
    <mergeCell ref="I52:I85"/>
    <mergeCell ref="J52:J85"/>
    <mergeCell ref="G88:G102"/>
    <mergeCell ref="H52:H85"/>
    <mergeCell ref="D52:D85"/>
    <mergeCell ref="F52:F85"/>
    <mergeCell ref="G52:G85"/>
  </mergeCells>
  <pageMargins left="0.11811023622047245" right="0.11811023622047245" top="0" bottom="0" header="0.31496062992125984" footer="0.31496062992125984"/>
  <pageSetup paperSize="9" scale="2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Додаток №2</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2024-09-26T08:20:43Z</dcterms:modified>
  <cp:category/>
  <cp:contentStatus/>
</cp:coreProperties>
</file>