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428" documentId="13_ncr:1_{1908419E-ACB4-4819-9960-F6A4FB87E1D1}" xr6:coauthVersionLast="47" xr6:coauthVersionMax="47" xr10:uidLastSave="{9B3873E5-3307-4AC2-A6A4-DC85858EFA73}"/>
  <bookViews>
    <workbookView xWindow="28680" yWindow="-120" windowWidth="29040" windowHeight="15720" xr2:uid="{00000000-000D-0000-FFFF-FFFF00000000}"/>
  </bookViews>
  <sheets>
    <sheet name="Додаток №2_Тендерна пропзиція" sheetId="6" r:id="rId1"/>
    <sheet name="Додаток №3_Розподіл" sheetId="8" r:id="rId2"/>
  </sheets>
  <definedNames>
    <definedName name="_xlnm.Print_Area" localSheetId="0">'Додаток №2_Тендерна пропзиція'!$A$1:$I$39</definedName>
    <definedName name="_xlnm.Print_Area" localSheetId="1">'Додаток №3_Розподіл'!$A$1:$F$11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6" l="1"/>
  <c r="I18" i="6"/>
  <c r="I19" i="6"/>
  <c r="I20" i="6"/>
  <c r="I16" i="6"/>
  <c r="H21" i="6" l="1"/>
</calcChain>
</file>

<file path=xl/sharedStrings.xml><?xml version="1.0" encoding="utf-8"?>
<sst xmlns="http://schemas.openxmlformats.org/spreadsheetml/2006/main" count="90" uniqueCount="69">
  <si>
    <t>Відомості про підприємство</t>
  </si>
  <si>
    <t>Повне найменування учасника – суб’єкта господарювання</t>
  </si>
  <si>
    <t>Відомості про особу (осіб), які уповноважені представляти інтереси Учасника</t>
  </si>
  <si>
    <t>№ п/п</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</si>
  <si>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</si>
  <si>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</si>
  <si>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</si>
  <si>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</si>
  <si>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Запит</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</si>
  <si>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</si>
  <si>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змінювати обсяги закупівлі в залежності від наявного фінансування до підписання договору.</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</si>
  <si>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</si>
  <si>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у Оголошенні. </t>
  </si>
  <si>
    <t>Учасники повинні надсилати тендерні пропозиції з підписом і печаткою</t>
  </si>
  <si>
    <t xml:space="preserve">              Керівник організації/ФОП:____________________________ ( ____________________) </t>
  </si>
  <si>
    <t xml:space="preserve">                                  МП                                  підпис                               ПІБ </t>
  </si>
  <si>
    <t>Назва</t>
  </si>
  <si>
    <t>Характеристики</t>
  </si>
  <si>
    <t>Кількість</t>
  </si>
  <si>
    <t>ОВ</t>
  </si>
  <si>
    <t>шт</t>
  </si>
  <si>
    <t>Ми погоджуємось зафіксувати цінову пропозицію протягом 90 днів календарних днів з моменту подачі</t>
  </si>
  <si>
    <t xml:space="preserve">  * Товариство Червоного Хреста України є громадською неприбутковою організацією і просить надати максимальні знижки на товари, вказані у тендерній пропозиції.</t>
  </si>
  <si>
    <t>Ми погоджуємось, що всі витрати, пов’язані з доставкою товару, завантажувально-розвантажувальними роботами, здійснюються за рахунок Постачальника відповідно до розподілу, вказаного у Додатку №3.</t>
  </si>
  <si>
    <t>Додаток №2 до Оголошення</t>
  </si>
  <si>
    <t>Форма тендерної пропозиції</t>
  </si>
  <si>
    <t>Додаток №3 до Оголошення</t>
  </si>
  <si>
    <t>Назва організації</t>
  </si>
  <si>
    <t>Розподіл продукції</t>
  </si>
  <si>
    <t>№п/н</t>
  </si>
  <si>
    <t xml:space="preserve">Назва ТМЦ, кількість </t>
  </si>
  <si>
    <t>Населенний пункт/місто, номер відділення Нової Пошти</t>
  </si>
  <si>
    <t>Житомирська ОО ТЧХУ</t>
  </si>
  <si>
    <t>м. Житомир, вул. Гоголя</t>
  </si>
  <si>
    <t>Чернівецька ОО ТЧХУ</t>
  </si>
  <si>
    <t>с. Чорногузи, Чернівецька область</t>
  </si>
  <si>
    <t xml:space="preserve">Всього:                             </t>
  </si>
  <si>
    <t>Всього вартість, грн*</t>
  </si>
  <si>
    <t>Маршрутизатор бездротовий</t>
  </si>
  <si>
    <t xml:space="preserve">Плита електрична </t>
  </si>
  <si>
    <t xml:space="preserve">Холодильник </t>
  </si>
  <si>
    <t xml:space="preserve">Витяжка </t>
  </si>
  <si>
    <t xml:space="preserve">Пральна машина  </t>
  </si>
  <si>
    <r>
      <rPr>
        <b/>
        <sz val="12"/>
        <color rgb="FF000000"/>
        <rFont val="Times New Roman"/>
        <family val="1"/>
        <charset val="204"/>
      </rPr>
      <t>Плита електрична Beko 60л, 50x60см, білий FSS56000GW (або аналог)</t>
    </r>
    <r>
      <rPr>
        <sz val="12"/>
        <color rgb="FF000000"/>
        <rFont val="Times New Roman"/>
        <family val="1"/>
        <charset val="204"/>
      </rPr>
      <t xml:space="preserve">
Варильна поверхня:
Тип варильної панелі: Електрична; Матеріал основи: Емаль;
Кількість конфорок / зон нагріву: 4; Тип зон нагріву: Чавунні млинці;
Передня ліва конфорка: діаметр 18 см, потужність: 1,5 кВт
Передня права конфорка: діаметр 14,5 см, потужність1,5 кВт
Задня ліва конфорка: діаметр 14,5 см, потужність 1 кВт
Задня права конфорка: діаметр 18 см, потужність 1,5 кВт
Газ-контроль конфорок: ні;
Духова шафа:
Тип духової шафи: електричний; Об'єм духовки: 60 л;
Кількість програм: 4; Гриль: електричний
Конвекція: так; Кількість шибок в дверцятах: 2;
Тип очищення духової шафи: паром; Напрямні: рельєфні;
Місце для зберігання посуду: так;
Додаткові характеристики: з'ємне скло;
Матеріал кришки: метал;
Колір виробника: білий;
Габарити (ВхШхГ): 85 х 50 х 60 см;
Комплектація: деко, решітка;
Гарантія: 3 роки;
Вартість зі встановленням та підключенням (включаючи витратні матеріали, за необхідності)</t>
    </r>
  </si>
  <si>
    <r>
      <rPr>
        <b/>
        <sz val="12"/>
        <color theme="1"/>
        <rFont val="Times New Roman"/>
        <family val="1"/>
        <charset val="204"/>
      </rPr>
      <t>Витяжка Cata пласка, 60см, 350м3год, LF 2060 X, нерж (або аналог)</t>
    </r>
    <r>
      <rPr>
        <sz val="12"/>
        <color theme="1"/>
        <rFont val="Times New Roman"/>
        <family val="1"/>
        <charset val="204"/>
      </rPr>
      <t xml:space="preserve">
Основні параметри:
Тип витяжки: вбудована /пласка
Продуктивність: 350 м3/год (макс. при вільному відводі повітря)
Потужність: 65 Вт (макс.)
Максимальний рівень шуму: 68 дБ
Вартість зі встановленням та підключенням (включаючи витратні матеріали, за необхідності)
Гарантія: 1 рік</t>
    </r>
  </si>
  <si>
    <r>
      <rPr>
        <b/>
        <sz val="12"/>
        <color rgb="FF242424"/>
        <rFont val="Times New Roman"/>
        <family val="1"/>
        <charset val="204"/>
      </rPr>
      <t>Холодильник Beko з верxн. мороз., 160x60x54, xолод.відд.-204л, мороз.відд.-46л, 2дв., A+, ST, білий RDSA280K20W (або аналог)</t>
    </r>
    <r>
      <rPr>
        <sz val="12"/>
        <color rgb="FF242424"/>
        <rFont val="Times New Roman"/>
        <family val="1"/>
        <charset val="204"/>
      </rPr>
      <t xml:space="preserve">
Загальний об'єм холодильника: 253 л;
Тип холодильника: двокамерний; Клас енергоспоживання: A+;
Корисний об'єм холодильної камери: 204 л;
Корисний об'єм морозильної камери: 46 л;
Система розморожування холодильної камери: динамічна (крапельна);
Спосіб встановлення: відокремлений (соло);
Система розморожування морозильної камери: статична;
Кількість компресорів: 1; Тип керування: механічне;
Розташування морозильної камери: верхнє;
Дисплей: без дисплею;
Холодоагент: R600a; Рівень шуму: 40 дБ;
LED освітлення: так;
Полиці холодильної камери (матеріал/к-ть): загартоване скло, 5 шт;
Дверні кошики: 4 шт; Контейнер для овочів: 1 шт;
Полиця для пляшок: У дверях; 
Кількість секцій у морозильній камері: 2 шт;
Потужність заморожування: 2.25 кг/24 год;
Автономне збереження холоду в морозильній камері: 16 год;
Колір: білий;
Габарити (ВхШхГ): 160.6 х 54 х 57.4 см;
Гарантія: 1 рік;
Вартість зі встановленням та підключенням (включаючи витратні матеріали, за необхідності)
</t>
    </r>
  </si>
  <si>
    <r>
      <rPr>
        <b/>
        <sz val="12"/>
        <color theme="1"/>
        <rFont val="Times New Roman"/>
        <family val="1"/>
        <charset val="204"/>
      </rPr>
      <t>Wi-Fi роутер TP-LINK TL-WR841N (або аналог)</t>
    </r>
    <r>
      <rPr>
        <sz val="12"/>
        <color theme="1"/>
        <rFont val="Times New Roman"/>
        <family val="1"/>
        <charset val="204"/>
      </rPr>
      <t xml:space="preserve">
Версія протоколу Wi-Fi: 802.11b, 802.11n;
Кількість антен: 2 зовнішніх;
Підтримка протоколів: Ipsec, L2TP, PPPoE, PPTP;
Швидкість Wi-Fi: 300 Мбіт/с;
Конструкція антен: Нез'ємні;
Частота роботи Wi-Fi: 2.4 ГГц;
Особливості: Підтримка VPN;
Гарантія: 1 рік;
Вартість зі встановленням та підключенням (включаючи витратні матеріали, за необхідності)</t>
    </r>
  </si>
  <si>
    <t>Пропозиція Учасника</t>
  </si>
  <si>
    <t>Ідентифікаційний код за ЄДРПОУ</t>
  </si>
  <si>
    <t>Банківські реквізити</t>
  </si>
  <si>
    <t>(Прізвище, ім’я, по батькові, посада, e-mail, контактний телефон).</t>
  </si>
  <si>
    <t>Реквізити (адреса - юридична та фактична, телефон, телефон для контактів, e-mail, розрахунковий рахунок)</t>
  </si>
  <si>
    <t>Всі бренди наведені у даній специфікації є прикладами функціональних та якісних характеристик. Виконавець може запропонувати аналоги з характеристиками не нижче.
Товари, що поставляються, повинні відповідати вимогам, що до них пред'являються. Допускаються більші технічні та функціональні можливості, але не менші.</t>
  </si>
  <si>
    <r>
      <rPr>
        <b/>
        <i/>
        <sz val="16"/>
        <rFont val="Times New Roman"/>
        <family val="1"/>
        <charset val="204"/>
      </rPr>
      <t xml:space="preserve">До уваги Учасника:
</t>
    </r>
    <r>
      <rPr>
        <i/>
        <sz val="16"/>
        <rFont val="Times New Roman"/>
        <family val="1"/>
        <charset val="204"/>
      </rPr>
      <t>1.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r>
      <rPr>
        <sz val="14"/>
        <rFont val="Times New Roman"/>
        <family val="1"/>
        <charset val="204"/>
      </rPr>
      <t xml:space="preserve">
</t>
    </r>
    <r>
      <rPr>
        <i/>
        <sz val="16"/>
        <rFont val="Times New Roman"/>
        <family val="1"/>
        <charset val="204"/>
      </rPr>
      <t>2. Цінова пропозиція надсилається з підписом і печаткою (за наявності), а також у форматі, що дозволяє редагування, зокрема у програмі Excel.
3. Товар має бути належно упакований. Тара повинна забезпечувати повну цілісність Товару при транспортуванні.
4. Вартість пропозиції Учасника включає доставку, розвантаження, збірку, встановлення відповідно до схем планування (надаються Замовником), прибирання сміття та його утилізацію за наступними адресами: - с. Чорногузи, Чернівецька область; - м. Житомир, вул. Гоголя.</t>
    </r>
    <r>
      <rPr>
        <sz val="14"/>
        <rFont val="Times New Roman"/>
        <family val="1"/>
        <charset val="204"/>
      </rPr>
      <t xml:space="preserve">
</t>
    </r>
  </si>
  <si>
    <r>
      <rPr>
        <b/>
        <sz val="12"/>
        <rFont val="Times New Roman"/>
        <family val="1"/>
        <charset val="204"/>
      </rPr>
      <t>Пральна машина  Gorenje WNHPI60SCS фронтальна, 6кг, 1200, A+, 43.5см, дисплей, пар, інвертор, білий (або аналог)</t>
    </r>
    <r>
      <rPr>
        <sz val="12"/>
        <rFont val="Times New Roman"/>
        <family val="1"/>
        <charset val="204"/>
      </rPr>
      <t xml:space="preserve">
Тип: Пральна машина автоматична;
Основні характеристики:
Спосіб встановлення: окрема; Тип завантаження: фронтальна;
Ширина, см: 59,5; Висота, см: 84,5; Глибина, см: 43,5;
Завантаження білизни під час прання, кг: 6;
Максимальна швидкість віджимання, об/хв: 1000;
Максимальна температура прання, ° C: 90;
Клас енергоспоживання (нове маркування): C;
Клас прання: А; Клас віджимання: B;
Дисплей: є; Діаметр люка, см / кут відкривання: немає даних;
Інверторний двигун: є; Кількість програм: 15;
Функція пари: є; Блокування від дітей: є;
Гарантія: 1 рік;
Вартість зі встановленням та підключенням (включаючи витратні матеріали, за необхідності)</t>
    </r>
  </si>
  <si>
    <r>
      <t>Вказати модель (торгову марку), виробника, детальні характеристики продукції та</t>
    </r>
    <r>
      <rPr>
        <b/>
        <i/>
        <sz val="16"/>
        <color theme="1"/>
        <rFont val="Times New Roman"/>
        <family val="1"/>
        <charset val="204"/>
      </rPr>
      <t xml:space="preserve"> </t>
    </r>
    <r>
      <rPr>
        <b/>
        <i/>
        <sz val="16"/>
        <color rgb="FFFF0000"/>
        <rFont val="Times New Roman"/>
        <family val="1"/>
        <charset val="204"/>
      </rPr>
      <t>фото</t>
    </r>
    <r>
      <rPr>
        <i/>
        <sz val="11"/>
        <color theme="1"/>
        <rFont val="Times New Roman"/>
        <family val="1"/>
        <charset val="204"/>
      </rPr>
      <t>)</t>
    </r>
  </si>
  <si>
    <r>
      <rPr>
        <b/>
        <i/>
        <sz val="14"/>
        <rFont val="Times New Roman"/>
        <family val="1"/>
        <charset val="204"/>
      </rPr>
      <t>Умови оплати:</t>
    </r>
    <r>
      <rPr>
        <sz val="14"/>
        <rFont val="Times New Roman"/>
        <family val="1"/>
        <charset val="204"/>
      </rPr>
      <t xml:space="preserve"> Оплата здійснюється шляхом безготівкового перерахування коштів за системою 100% післяплати на поточний рахунок Учасника протягом 5-ти робочих днів
 по факту отримання товару та підписання відповідних документів. </t>
    </r>
  </si>
  <si>
    <r>
      <t>Термін доставки з дати підписання договору: _________________</t>
    </r>
    <r>
      <rPr>
        <sz val="12"/>
        <color rgb="FF000000"/>
        <rFont val="Times New Roman"/>
        <family val="1"/>
        <charset val="204"/>
      </rPr>
      <t> </t>
    </r>
    <r>
      <rPr>
        <b/>
        <sz val="12"/>
        <color rgb="FF000000"/>
        <rFont val="Times New Roman"/>
        <family val="1"/>
        <charset val="204"/>
      </rPr>
      <t xml:space="preserve">(календарних днів, </t>
    </r>
    <r>
      <rPr>
        <b/>
        <i/>
        <sz val="14"/>
        <color rgb="FFFF0000"/>
        <rFont val="Times New Roman"/>
        <family val="1"/>
        <charset val="204"/>
      </rPr>
      <t>прописати</t>
    </r>
    <r>
      <rPr>
        <b/>
        <sz val="12"/>
        <color rgb="FF000000"/>
        <rFont val="Times New Roman"/>
        <family val="1"/>
        <charset val="204"/>
      </rPr>
      <t>)</t>
    </r>
  </si>
  <si>
    <r>
      <t xml:space="preserve">Плита електрична  </t>
    </r>
    <r>
      <rPr>
        <b/>
        <sz val="11"/>
        <color rgb="FF000000"/>
        <rFont val="Times New Roman"/>
        <family val="1"/>
        <charset val="204"/>
      </rPr>
      <t>56 шт.</t>
    </r>
  </si>
  <si>
    <r>
      <t xml:space="preserve">Витяжка </t>
    </r>
    <r>
      <rPr>
        <b/>
        <sz val="11"/>
        <color rgb="FF000000"/>
        <rFont val="Times New Roman"/>
        <family val="1"/>
        <charset val="204"/>
      </rPr>
      <t xml:space="preserve"> 56 шт</t>
    </r>
    <r>
      <rPr>
        <sz val="11"/>
        <color indexed="8"/>
        <rFont val="Times New Roman"/>
        <family val="1"/>
        <charset val="204"/>
      </rPr>
      <t>.</t>
    </r>
  </si>
  <si>
    <r>
      <t xml:space="preserve">Холодильник </t>
    </r>
    <r>
      <rPr>
        <b/>
        <sz val="11"/>
        <color rgb="FF000000"/>
        <rFont val="Times New Roman"/>
        <family val="1"/>
        <charset val="204"/>
      </rPr>
      <t>56 шт.</t>
    </r>
  </si>
  <si>
    <r>
      <t xml:space="preserve">Пральна машина   </t>
    </r>
    <r>
      <rPr>
        <b/>
        <sz val="11"/>
        <color rgb="FF000000"/>
        <rFont val="Times New Roman"/>
        <family val="1"/>
        <charset val="204"/>
      </rPr>
      <t>56 шт.</t>
    </r>
  </si>
  <si>
    <r>
      <t>Маршрутизатор бездротовий</t>
    </r>
    <r>
      <rPr>
        <b/>
        <sz val="11"/>
        <color rgb="FF000000"/>
        <rFont val="Times New Roman"/>
        <family val="1"/>
        <charset val="204"/>
      </rPr>
      <t xml:space="preserve"> 56 шт.</t>
    </r>
  </si>
  <si>
    <r>
      <t xml:space="preserve">Плита електрична </t>
    </r>
    <r>
      <rPr>
        <b/>
        <sz val="11"/>
        <color rgb="FF000000"/>
        <rFont val="Times New Roman"/>
        <family val="1"/>
        <charset val="204"/>
      </rPr>
      <t xml:space="preserve"> 40 шт.</t>
    </r>
  </si>
  <si>
    <r>
      <t xml:space="preserve">Витяжка  </t>
    </r>
    <r>
      <rPr>
        <b/>
        <sz val="11"/>
        <color rgb="FF000000"/>
        <rFont val="Times New Roman"/>
        <family val="1"/>
        <charset val="204"/>
      </rPr>
      <t>40 шт.</t>
    </r>
  </si>
  <si>
    <r>
      <t xml:space="preserve">Холодильник  </t>
    </r>
    <r>
      <rPr>
        <b/>
        <sz val="11"/>
        <color rgb="FF000000"/>
        <rFont val="Times New Roman"/>
        <family val="1"/>
        <charset val="204"/>
      </rPr>
      <t>40 шт.</t>
    </r>
  </si>
  <si>
    <r>
      <t xml:space="preserve">Пральна машина  </t>
    </r>
    <r>
      <rPr>
        <b/>
        <sz val="11"/>
        <color rgb="FF000000"/>
        <rFont val="Times New Roman"/>
        <family val="1"/>
        <charset val="204"/>
      </rPr>
      <t>40 шт.</t>
    </r>
  </si>
  <si>
    <r>
      <t xml:space="preserve">Маршрутизатор бездротовий </t>
    </r>
    <r>
      <rPr>
        <b/>
        <sz val="11"/>
        <color rgb="FF000000"/>
        <rFont val="Times New Roman"/>
        <family val="1"/>
        <charset val="204"/>
      </rPr>
      <t>40 шт.</t>
    </r>
  </si>
  <si>
    <r>
      <t>__________________(Назва Учасника),</t>
    </r>
    <r>
      <rPr>
        <b/>
        <sz val="12"/>
        <color theme="1"/>
        <rFont val="Times New Roman"/>
        <family val="1"/>
        <charset val="204"/>
      </rPr>
      <t xml:space="preserve"> надає свою пропозицію щодо участі у заку</t>
    </r>
    <r>
      <rPr>
        <b/>
        <sz val="12"/>
        <rFont val="Times New Roman"/>
        <family val="1"/>
        <charset val="204"/>
      </rPr>
      <t>півлі побутової техніки та устаткування в рамках проєкту: «Будівництво дерев'яних будинків в м. Житомир та с. Чорногузи».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</si>
</sst>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1" x14ac:knownFonts="1">
    <font>
      <sz val="11"/>
      <color theme="1"/>
      <name val="Calibri"/>
      <family val="2"/>
      <scheme val="minor"/>
    </font>
    <font>
      <sz val="11"/>
      <color theme="1"/>
      <name val="Calibri"/>
      <family val="2"/>
      <charset val="204"/>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sz val="14"/>
      <color theme="1"/>
      <name val="Times New Roman"/>
      <family val="1"/>
      <charset val="204"/>
    </font>
    <font>
      <b/>
      <sz val="14"/>
      <color theme="1"/>
      <name val="Times New Roman"/>
      <family val="1"/>
      <charset val="204"/>
    </font>
    <font>
      <sz val="12"/>
      <color rgb="FF000000"/>
      <name val="Times New Roman"/>
      <family val="1"/>
      <charset val="204"/>
    </font>
    <font>
      <b/>
      <sz val="12"/>
      <color rgb="FF000000"/>
      <name val="Times New Roman"/>
      <family val="1"/>
      <charset val="204"/>
    </font>
    <font>
      <sz val="12"/>
      <name val="Times New Roman"/>
      <family val="1"/>
      <charset val="204"/>
    </font>
    <font>
      <sz val="16"/>
      <name val="Times New Roman"/>
      <family val="1"/>
      <charset val="204"/>
    </font>
    <font>
      <b/>
      <sz val="11"/>
      <color indexed="8"/>
      <name val="Times New Roman"/>
      <family val="1"/>
      <charset val="204"/>
    </font>
    <font>
      <b/>
      <sz val="11"/>
      <name val="Times New Roman"/>
      <family val="1"/>
      <charset val="204"/>
    </font>
    <font>
      <b/>
      <sz val="12"/>
      <name val="Times New Roman"/>
      <family val="1"/>
      <charset val="204"/>
    </font>
    <font>
      <b/>
      <i/>
      <sz val="12"/>
      <color indexed="63"/>
      <name val="Times New Roman"/>
      <family val="1"/>
      <charset val="204"/>
    </font>
    <font>
      <sz val="11"/>
      <color indexed="8"/>
      <name val="Times New Roman"/>
      <family val="1"/>
      <charset val="204"/>
    </font>
    <font>
      <b/>
      <i/>
      <sz val="12"/>
      <name val="Times New Roman"/>
      <family val="1"/>
      <charset val="204"/>
    </font>
    <font>
      <sz val="12"/>
      <color rgb="FF242424"/>
      <name val="Times New Roman"/>
      <family val="1"/>
      <charset val="204"/>
    </font>
    <font>
      <b/>
      <sz val="12"/>
      <color rgb="FF242424"/>
      <name val="Times New Roman"/>
      <family val="1"/>
      <charset val="204"/>
    </font>
    <font>
      <b/>
      <i/>
      <sz val="16"/>
      <color rgb="FF000000"/>
      <name val="Times New Roman"/>
      <family val="1"/>
      <charset val="204"/>
    </font>
    <font>
      <b/>
      <i/>
      <sz val="16"/>
      <color theme="1"/>
      <name val="Times New Roman"/>
      <family val="1"/>
      <charset val="204"/>
    </font>
    <font>
      <b/>
      <i/>
      <sz val="16"/>
      <color rgb="FF242424"/>
      <name val="Times New Roman"/>
      <family val="1"/>
      <charset val="204"/>
    </font>
    <font>
      <b/>
      <i/>
      <sz val="11"/>
      <name val="Times New Roman"/>
      <family val="1"/>
      <charset val="204"/>
    </font>
    <font>
      <sz val="14"/>
      <name val="Times New Roman"/>
      <family val="1"/>
      <charset val="204"/>
    </font>
    <font>
      <b/>
      <i/>
      <sz val="16"/>
      <name val="Times New Roman"/>
      <family val="1"/>
      <charset val="204"/>
    </font>
    <font>
      <i/>
      <sz val="16"/>
      <name val="Times New Roman"/>
      <family val="1"/>
      <charset val="204"/>
    </font>
    <font>
      <b/>
      <i/>
      <sz val="16"/>
      <color rgb="FFFF0000"/>
      <name val="Times New Roman"/>
      <family val="1"/>
      <charset val="204"/>
    </font>
    <font>
      <b/>
      <i/>
      <sz val="14"/>
      <name val="Times New Roman"/>
      <family val="1"/>
      <charset val="204"/>
    </font>
    <font>
      <b/>
      <i/>
      <sz val="14"/>
      <color rgb="FFFF0000"/>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2" tint="-9.9978637043366805E-2"/>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11">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wrapText="1"/>
    </xf>
    <xf numFmtId="0" fontId="6" fillId="0" borderId="0" xfId="0" applyFont="1" applyAlignment="1">
      <alignment wrapText="1"/>
    </xf>
    <xf numFmtId="4" fontId="2" fillId="0" borderId="0" xfId="0" applyNumberFormat="1" applyFont="1"/>
    <xf numFmtId="0" fontId="10" fillId="0" borderId="0" xfId="0" applyFont="1" applyAlignment="1">
      <alignment horizontal="center"/>
    </xf>
    <xf numFmtId="0" fontId="10" fillId="0" borderId="0" xfId="0" applyFont="1"/>
    <xf numFmtId="0" fontId="11" fillId="0" borderId="0" xfId="0" applyFont="1" applyAlignment="1">
      <alignment vertical="center"/>
    </xf>
    <xf numFmtId="0" fontId="11" fillId="0" borderId="0" xfId="0" applyFont="1" applyAlignment="1">
      <alignment horizontal="left" vertical="top"/>
    </xf>
    <xf numFmtId="0" fontId="12" fillId="0" borderId="0" xfId="0" applyFont="1" applyAlignment="1">
      <alignment vertical="center" wrapText="1"/>
    </xf>
    <xf numFmtId="0" fontId="3" fillId="0" borderId="0" xfId="0" applyFont="1"/>
    <xf numFmtId="0" fontId="5" fillId="0" borderId="3" xfId="0" applyFont="1" applyBorder="1" applyAlignment="1">
      <alignment horizontal="center" vertical="center" wrapText="1"/>
    </xf>
    <xf numFmtId="0" fontId="8" fillId="0" borderId="0" xfId="0" applyFont="1"/>
    <xf numFmtId="0" fontId="10" fillId="0" borderId="0" xfId="0" applyFont="1" applyAlignment="1">
      <alignment vertical="center"/>
    </xf>
    <xf numFmtId="0" fontId="8"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vertical="top" wrapText="1"/>
    </xf>
    <xf numFmtId="0" fontId="7" fillId="0" borderId="0" xfId="0" applyFont="1" applyAlignment="1">
      <alignment vertical="center" wrapText="1"/>
    </xf>
    <xf numFmtId="0" fontId="11" fillId="0" borderId="0" xfId="0" applyFont="1"/>
    <xf numFmtId="0" fontId="22" fillId="0" borderId="0" xfId="0" applyFont="1"/>
    <xf numFmtId="4" fontId="15" fillId="0" borderId="0" xfId="0" applyNumberFormat="1" applyFont="1"/>
    <xf numFmtId="0" fontId="18" fillId="0" borderId="0" xfId="0" applyFont="1" applyAlignment="1">
      <alignment horizontal="left" vertical="center" wrapText="1"/>
    </xf>
    <xf numFmtId="0" fontId="17" fillId="0" borderId="0" xfId="0" applyFont="1" applyAlignment="1">
      <alignment horizontal="left" vertical="center" wrapText="1"/>
    </xf>
    <xf numFmtId="0" fontId="20" fillId="0" borderId="0" xfId="0" applyFont="1" applyAlignment="1">
      <alignment vertical="center"/>
    </xf>
    <xf numFmtId="0" fontId="21" fillId="0" borderId="0" xfId="0" applyFont="1" applyAlignment="1">
      <alignment horizontal="center" vertical="center"/>
    </xf>
    <xf numFmtId="0" fontId="23" fillId="5" borderId="5"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3" fillId="0" borderId="5" xfId="0" applyFont="1" applyBorder="1" applyAlignment="1">
      <alignment horizontal="center" vertical="center" wrapText="1"/>
    </xf>
    <xf numFmtId="4" fontId="4" fillId="0" borderId="0" xfId="0" applyNumberFormat="1" applyFont="1" applyAlignment="1">
      <alignment horizontal="right"/>
    </xf>
    <xf numFmtId="0" fontId="8" fillId="0" borderId="5" xfId="0" applyFont="1" applyBorder="1"/>
    <xf numFmtId="0" fontId="14" fillId="4" borderId="5" xfId="0" applyFont="1" applyFill="1" applyBorder="1" applyAlignment="1">
      <alignment horizontal="center" vertical="center" wrapText="1"/>
    </xf>
    <xf numFmtId="0" fontId="26" fillId="4" borderId="5" xfId="0" applyFont="1" applyFill="1" applyBorder="1" applyAlignment="1">
      <alignment horizontal="center" vertical="center"/>
    </xf>
    <xf numFmtId="0" fontId="14" fillId="0" borderId="5" xfId="0" applyFont="1" applyBorder="1" applyAlignment="1">
      <alignment horizontal="center" vertical="center"/>
    </xf>
    <xf numFmtId="0" fontId="5" fillId="0" borderId="5" xfId="0" applyFont="1" applyBorder="1" applyAlignment="1">
      <alignment horizontal="center" vertical="center" wrapText="1"/>
    </xf>
    <xf numFmtId="0" fontId="23" fillId="4" borderId="5" xfId="0" applyFont="1" applyFill="1" applyBorder="1" applyAlignment="1">
      <alignment horizontal="center" vertical="top" wrapText="1"/>
    </xf>
    <xf numFmtId="0" fontId="11" fillId="0" borderId="5" xfId="0" applyFont="1" applyBorder="1" applyAlignment="1">
      <alignment horizontal="left" vertical="top" wrapText="1"/>
    </xf>
    <xf numFmtId="0" fontId="27" fillId="0" borderId="5" xfId="0" applyFont="1" applyBorder="1" applyAlignment="1">
      <alignment horizontal="left" vertical="top" wrapText="1"/>
    </xf>
    <xf numFmtId="0" fontId="10" fillId="0" borderId="5" xfId="0" applyFont="1" applyBorder="1" applyAlignment="1">
      <alignment vertical="top"/>
    </xf>
    <xf numFmtId="0" fontId="28" fillId="0" borderId="5" xfId="0" applyFont="1" applyBorder="1" applyAlignment="1">
      <alignment horizontal="center" vertical="center"/>
    </xf>
    <xf numFmtId="0" fontId="7" fillId="0" borderId="5" xfId="0" applyFont="1" applyBorder="1" applyAlignment="1">
      <alignment wrapText="1"/>
    </xf>
    <xf numFmtId="164" fontId="14" fillId="0" borderId="5" xfId="0" applyNumberFormat="1" applyFont="1" applyBorder="1" applyAlignment="1">
      <alignment horizontal="center" vertical="center" wrapText="1"/>
    </xf>
    <xf numFmtId="164" fontId="14" fillId="0" borderId="4"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7" fillId="0" borderId="12" xfId="0" applyFont="1" applyBorder="1" applyAlignment="1">
      <alignment wrapText="1"/>
    </xf>
    <xf numFmtId="0" fontId="14" fillId="4" borderId="12" xfId="0" applyFont="1" applyFill="1" applyBorder="1" applyAlignment="1">
      <alignment horizontal="center" vertical="center" wrapText="1"/>
    </xf>
    <xf numFmtId="0" fontId="26" fillId="4" borderId="12" xfId="0" applyFont="1" applyFill="1" applyBorder="1" applyAlignment="1">
      <alignment horizontal="center" vertical="center"/>
    </xf>
    <xf numFmtId="164" fontId="14" fillId="0" borderId="12" xfId="0" applyNumberFormat="1" applyFont="1" applyBorder="1" applyAlignment="1">
      <alignment horizontal="center" vertical="center" wrapText="1"/>
    </xf>
    <xf numFmtId="164" fontId="14" fillId="0" borderId="13"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7"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7" fillId="0" borderId="15" xfId="0" applyFont="1" applyBorder="1" applyAlignment="1">
      <alignment wrapText="1"/>
    </xf>
    <xf numFmtId="0" fontId="14" fillId="4" borderId="15" xfId="0" applyFont="1" applyFill="1" applyBorder="1" applyAlignment="1">
      <alignment horizontal="center" vertical="center" wrapText="1"/>
    </xf>
    <xf numFmtId="0" fontId="14" fillId="0" borderId="15" xfId="0" applyFont="1" applyBorder="1" applyAlignment="1">
      <alignment horizontal="center" vertical="center"/>
    </xf>
    <xf numFmtId="164" fontId="14" fillId="0" borderId="15" xfId="0" applyNumberFormat="1" applyFont="1" applyBorder="1" applyAlignment="1">
      <alignment horizontal="center" vertical="center" wrapText="1"/>
    </xf>
    <xf numFmtId="164" fontId="14" fillId="0" borderId="16" xfId="0" applyNumberFormat="1" applyFont="1" applyBorder="1" applyAlignment="1">
      <alignment horizontal="center" vertical="center" wrapText="1"/>
    </xf>
    <xf numFmtId="0" fontId="31" fillId="0" borderId="12" xfId="0" applyFont="1" applyBorder="1" applyAlignment="1">
      <alignment horizontal="left" vertical="top" wrapText="1"/>
    </xf>
    <xf numFmtId="0" fontId="31" fillId="0" borderId="5" xfId="0" applyFont="1" applyBorder="1" applyAlignment="1">
      <alignment horizontal="left" vertical="top" wrapText="1"/>
    </xf>
    <xf numFmtId="0" fontId="32" fillId="0" borderId="5" xfId="0" applyFont="1" applyBorder="1" applyAlignment="1">
      <alignment horizontal="left" vertical="top" wrapText="1"/>
    </xf>
    <xf numFmtId="0" fontId="33" fillId="0" borderId="5" xfId="0" applyFont="1" applyBorder="1" applyAlignment="1">
      <alignment horizontal="left" vertical="top" wrapText="1"/>
    </xf>
    <xf numFmtId="0" fontId="32" fillId="0" borderId="15" xfId="0" applyFont="1" applyBorder="1" applyAlignment="1">
      <alignment horizontal="left" vertical="top" wrapText="1"/>
    </xf>
    <xf numFmtId="0" fontId="35" fillId="0" borderId="19" xfId="0" applyFont="1" applyBorder="1" applyAlignment="1">
      <alignment horizontal="left" vertical="center" wrapText="1"/>
    </xf>
    <xf numFmtId="0" fontId="35" fillId="0" borderId="20" xfId="0" applyFont="1" applyBorder="1" applyAlignment="1">
      <alignment horizontal="left" vertical="center" wrapText="1"/>
    </xf>
    <xf numFmtId="0" fontId="35" fillId="0" borderId="21" xfId="0" applyFont="1" applyBorder="1" applyAlignment="1">
      <alignment horizontal="left" vertical="center" wrapText="1"/>
    </xf>
    <xf numFmtId="0" fontId="10" fillId="0" borderId="0" xfId="0" applyFont="1" applyAlignment="1">
      <alignment horizontal="left" vertical="center"/>
    </xf>
    <xf numFmtId="0" fontId="14" fillId="0" borderId="0" xfId="0" applyFont="1" applyAlignment="1">
      <alignment horizontal="left"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4" fontId="4" fillId="0" borderId="6" xfId="0" applyNumberFormat="1" applyFont="1" applyBorder="1" applyAlignment="1">
      <alignment horizontal="center" vertical="center" wrapText="1"/>
    </xf>
    <xf numFmtId="4" fontId="4" fillId="0" borderId="5" xfId="0" applyNumberFormat="1" applyFont="1" applyBorder="1" applyAlignment="1">
      <alignment horizontal="center" vertical="center" wrapText="1"/>
    </xf>
    <xf numFmtId="4" fontId="4" fillId="0" borderId="9"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4" fontId="4" fillId="0" borderId="10" xfId="0" applyNumberFormat="1" applyFont="1" applyBorder="1" applyAlignment="1">
      <alignment horizontal="center" vertical="center" wrapText="1"/>
    </xf>
    <xf numFmtId="0" fontId="11"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wrapText="1"/>
    </xf>
    <xf numFmtId="0" fontId="8" fillId="0" borderId="0" xfId="0" applyFont="1" applyAlignment="1">
      <alignment horizontal="left" vertical="center"/>
    </xf>
    <xf numFmtId="0" fontId="34" fillId="0" borderId="0" xfId="0" applyFont="1" applyAlignment="1">
      <alignment horizontal="left" vertical="center"/>
    </xf>
    <xf numFmtId="0" fontId="19" fillId="0" borderId="12" xfId="0" applyFont="1" applyBorder="1" applyAlignment="1">
      <alignment horizontal="left" vertical="top" wrapText="1"/>
    </xf>
    <xf numFmtId="0" fontId="3" fillId="0" borderId="5" xfId="0" applyFont="1" applyBorder="1" applyAlignment="1">
      <alignment horizontal="left" vertical="top" wrapText="1"/>
    </xf>
    <xf numFmtId="0" fontId="3" fillId="0" borderId="5" xfId="0" applyFont="1" applyBorder="1" applyAlignment="1">
      <alignment horizontal="center" wrapText="1"/>
    </xf>
    <xf numFmtId="0" fontId="3" fillId="0" borderId="4" xfId="0" applyFont="1" applyBorder="1" applyAlignment="1">
      <alignment horizontal="center" wrapText="1"/>
    </xf>
    <xf numFmtId="0" fontId="29" fillId="0" borderId="5" xfId="0" applyFont="1" applyBorder="1" applyAlignment="1">
      <alignment horizontal="left" vertical="top" wrapText="1"/>
    </xf>
    <xf numFmtId="0" fontId="2" fillId="2" borderId="0" xfId="0" applyFont="1" applyFill="1" applyAlignment="1">
      <alignment horizont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164" fontId="14" fillId="3" borderId="17" xfId="0" applyNumberFormat="1" applyFont="1" applyFill="1" applyBorder="1" applyAlignment="1">
      <alignment horizontal="center" vertical="center" wrapText="1"/>
    </xf>
    <xf numFmtId="164" fontId="14" fillId="3" borderId="18" xfId="0" applyNumberFormat="1" applyFont="1" applyFill="1" applyBorder="1" applyAlignment="1">
      <alignment horizontal="center" vertical="center" wrapText="1"/>
    </xf>
    <xf numFmtId="0" fontId="15" fillId="0" borderId="0" xfId="0" applyFont="1" applyAlignment="1">
      <alignment horizontal="center"/>
    </xf>
    <xf numFmtId="0" fontId="5"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3" fillId="0" borderId="6" xfId="0" applyFont="1" applyBorder="1" applyAlignment="1">
      <alignment horizontal="center" wrapText="1"/>
    </xf>
    <xf numFmtId="0" fontId="3" fillId="0" borderId="2"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4" fillId="3" borderId="7" xfId="0" applyFont="1" applyFill="1" applyBorder="1" applyAlignment="1">
      <alignment horizontal="right" vertical="center"/>
    </xf>
    <xf numFmtId="0" fontId="4" fillId="3" borderId="17" xfId="0" applyFont="1" applyFill="1" applyBorder="1" applyAlignment="1">
      <alignment horizontal="right" vertical="center"/>
    </xf>
    <xf numFmtId="0" fontId="5" fillId="0" borderId="9" xfId="0" applyFont="1" applyBorder="1" applyAlignment="1">
      <alignment horizontal="center" vertical="center" wrapText="1"/>
    </xf>
    <xf numFmtId="0" fontId="21" fillId="0" borderId="5" xfId="0" applyFont="1" applyBorder="1" applyAlignment="1">
      <alignment horizontal="left" vertical="top" wrapText="1"/>
    </xf>
    <xf numFmtId="0" fontId="32" fillId="0" borderId="22" xfId="0" applyFont="1" applyBorder="1" applyAlignment="1">
      <alignment horizontal="left" wrapText="1"/>
    </xf>
    <xf numFmtId="0" fontId="32" fillId="0" borderId="22" xfId="0" applyFont="1" applyBorder="1" applyAlignment="1">
      <alignment horizontal="left"/>
    </xf>
    <xf numFmtId="0" fontId="3" fillId="0" borderId="15" xfId="0" applyFont="1" applyBorder="1" applyAlignment="1">
      <alignment horizontal="left" vertical="top" wrapText="1"/>
    </xf>
    <xf numFmtId="0" fontId="18" fillId="0" borderId="0" xfId="0" applyFont="1" applyAlignment="1">
      <alignment horizontal="center"/>
    </xf>
  </cellXfs>
  <cellStyles count="2">
    <cellStyle name="Звичайний" xfId="0" builtinId="0"/>
    <cellStyle name="Звичайний 2" xfId="1" xr:uid="{A06C26D3-A98F-42A7-9F3A-E74CFC272415}"/>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2</xdr:col>
      <xdr:colOff>304800</xdr:colOff>
      <xdr:row>16</xdr:row>
      <xdr:rowOff>304800</xdr:rowOff>
    </xdr:to>
    <xdr:sp macro="" textlink="">
      <xdr:nvSpPr>
        <xdr:cNvPr id="2" name="AutoShape 58" descr="Витяжка Cata плоска, 60см, 350м3рік, LF 2060 X, нерж (02011317) - зображення 1">
          <a:extLst>
            <a:ext uri="{FF2B5EF4-FFF2-40B4-BE49-F238E27FC236}">
              <a16:creationId xmlns:a16="http://schemas.microsoft.com/office/drawing/2014/main" id="{25750510-707E-45BF-B73D-4ACC28F16813}"/>
            </a:ext>
          </a:extLst>
        </xdr:cNvPr>
        <xdr:cNvSpPr>
          <a:spLocks noChangeAspect="1" noChangeArrowheads="1"/>
        </xdr:cNvSpPr>
      </xdr:nvSpPr>
      <xdr:spPr bwMode="auto">
        <a:xfrm>
          <a:off x="4244340" y="9075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1929029</xdr:colOff>
      <xdr:row>16</xdr:row>
      <xdr:rowOff>1412323</xdr:rowOff>
    </xdr:from>
    <xdr:to>
      <xdr:col>3</xdr:col>
      <xdr:colOff>2063457</xdr:colOff>
      <xdr:row>16</xdr:row>
      <xdr:rowOff>3331028</xdr:rowOff>
    </xdr:to>
    <xdr:pic>
      <xdr:nvPicPr>
        <xdr:cNvPr id="3" name="Рисунок 2">
          <a:extLst>
            <a:ext uri="{FF2B5EF4-FFF2-40B4-BE49-F238E27FC236}">
              <a16:creationId xmlns:a16="http://schemas.microsoft.com/office/drawing/2014/main" id="{7CA79129-7794-4FBC-A2D7-054D18AAA729}"/>
            </a:ext>
          </a:extLst>
        </xdr:cNvPr>
        <xdr:cNvPicPr>
          <a:picLocks noChangeAspect="1"/>
        </xdr:cNvPicPr>
      </xdr:nvPicPr>
      <xdr:blipFill>
        <a:blip xmlns:r="http://schemas.openxmlformats.org/officeDocument/2006/relationships" r:embed="rId1"/>
        <a:stretch>
          <a:fillRect/>
        </a:stretch>
      </xdr:blipFill>
      <xdr:spPr>
        <a:xfrm>
          <a:off x="4117058" y="11100609"/>
          <a:ext cx="2605485" cy="19187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W78"/>
  <sheetViews>
    <sheetView showGridLines="0" tabSelected="1" zoomScale="90" zoomScaleNormal="90" zoomScaleSheetLayoutView="70" workbookViewId="0">
      <selection activeCell="A5" sqref="A5:I5"/>
    </sheetView>
  </sheetViews>
  <sheetFormatPr defaultColWidth="9.109375" defaultRowHeight="21" x14ac:dyDescent="0.4"/>
  <cols>
    <col min="1" max="1" width="5.33203125" style="2" customWidth="1"/>
    <col min="2" max="2" width="24.6640625" style="1" customWidth="1"/>
    <col min="3" max="3" width="36" style="1" customWidth="1"/>
    <col min="4" max="4" width="59.77734375" style="1" customWidth="1"/>
    <col min="5" max="5" width="48.33203125" style="1" customWidth="1"/>
    <col min="6" max="6" width="12" style="1" customWidth="1"/>
    <col min="7" max="7" width="12.6640625" style="1" customWidth="1"/>
    <col min="8" max="8" width="16.21875" style="5" customWidth="1"/>
    <col min="9" max="9" width="16.6640625" style="5" customWidth="1"/>
    <col min="10" max="16384" width="9.109375" style="1"/>
  </cols>
  <sheetData>
    <row r="1" spans="1:10" x14ac:dyDescent="0.4">
      <c r="A1" s="85"/>
      <c r="B1" s="85"/>
      <c r="C1" s="85"/>
      <c r="D1" s="85"/>
      <c r="E1" s="85"/>
      <c r="F1" s="85"/>
      <c r="G1" s="85"/>
      <c r="H1" s="85"/>
      <c r="I1" s="85"/>
    </row>
    <row r="2" spans="1:10" x14ac:dyDescent="0.4">
      <c r="G2" s="21" t="s">
        <v>24</v>
      </c>
    </row>
    <row r="3" spans="1:10" x14ac:dyDescent="0.4">
      <c r="B3" s="91" t="s">
        <v>25</v>
      </c>
      <c r="C3" s="91"/>
      <c r="D3" s="91"/>
      <c r="E3" s="91"/>
      <c r="F3" s="91"/>
      <c r="G3" s="91"/>
      <c r="H3" s="91"/>
      <c r="I3" s="91"/>
    </row>
    <row r="5" spans="1:10" ht="29.25" customHeight="1" thickBot="1" x14ac:dyDescent="0.45">
      <c r="A5" s="66" t="s">
        <v>68</v>
      </c>
      <c r="B5" s="66"/>
      <c r="C5" s="66"/>
      <c r="D5" s="66"/>
      <c r="E5" s="66"/>
      <c r="F5" s="66"/>
      <c r="G5" s="66"/>
      <c r="H5" s="66"/>
      <c r="I5" s="66"/>
    </row>
    <row r="6" spans="1:10" ht="20.25" customHeight="1" x14ac:dyDescent="0.4">
      <c r="A6" s="93" t="s">
        <v>0</v>
      </c>
      <c r="B6" s="94"/>
      <c r="C6" s="94"/>
      <c r="D6" s="94"/>
      <c r="E6" s="99" t="s">
        <v>1</v>
      </c>
      <c r="F6" s="99"/>
      <c r="G6" s="99"/>
      <c r="H6" s="99"/>
      <c r="I6" s="100"/>
      <c r="J6" s="17"/>
    </row>
    <row r="7" spans="1:10" ht="24.6" customHeight="1" x14ac:dyDescent="0.4">
      <c r="A7" s="95"/>
      <c r="B7" s="96"/>
      <c r="C7" s="96"/>
      <c r="D7" s="96"/>
      <c r="E7" s="82" t="s">
        <v>48</v>
      </c>
      <c r="F7" s="82"/>
      <c r="G7" s="82"/>
      <c r="H7" s="82"/>
      <c r="I7" s="83"/>
      <c r="J7" s="17"/>
    </row>
    <row r="8" spans="1:10" ht="24.6" customHeight="1" x14ac:dyDescent="0.4">
      <c r="A8" s="95"/>
      <c r="B8" s="96"/>
      <c r="C8" s="96"/>
      <c r="D8" s="96"/>
      <c r="E8" s="82" t="s">
        <v>51</v>
      </c>
      <c r="F8" s="82"/>
      <c r="G8" s="82"/>
      <c r="H8" s="82"/>
      <c r="I8" s="83"/>
      <c r="J8" s="17"/>
    </row>
    <row r="9" spans="1:10" ht="24.6" customHeight="1" x14ac:dyDescent="0.4">
      <c r="A9" s="95"/>
      <c r="B9" s="96"/>
      <c r="C9" s="96"/>
      <c r="D9" s="96"/>
      <c r="E9" s="82" t="s">
        <v>49</v>
      </c>
      <c r="F9" s="82"/>
      <c r="G9" s="82"/>
      <c r="H9" s="82"/>
      <c r="I9" s="83"/>
      <c r="J9" s="17"/>
    </row>
    <row r="10" spans="1:10" ht="49.2" customHeight="1" thickBot="1" x14ac:dyDescent="0.45">
      <c r="A10" s="97" t="s">
        <v>2</v>
      </c>
      <c r="B10" s="98"/>
      <c r="C10" s="98"/>
      <c r="D10" s="98"/>
      <c r="E10" s="101" t="s">
        <v>50</v>
      </c>
      <c r="F10" s="101"/>
      <c r="G10" s="101"/>
      <c r="H10" s="101"/>
      <c r="I10" s="102"/>
      <c r="J10" s="18"/>
    </row>
    <row r="11" spans="1:10" ht="54" customHeight="1" thickBot="1" x14ac:dyDescent="0.45">
      <c r="A11" s="107" t="s">
        <v>52</v>
      </c>
      <c r="B11" s="108"/>
      <c r="C11" s="108"/>
      <c r="D11" s="108"/>
      <c r="E11" s="108"/>
      <c r="F11" s="108"/>
      <c r="G11" s="108"/>
      <c r="H11" s="108"/>
      <c r="I11" s="108"/>
    </row>
    <row r="12" spans="1:10" ht="20.25" customHeight="1" x14ac:dyDescent="0.4">
      <c r="A12" s="86" t="s">
        <v>3</v>
      </c>
      <c r="B12" s="67" t="s">
        <v>4</v>
      </c>
      <c r="C12" s="67"/>
      <c r="D12" s="67"/>
      <c r="E12" s="67"/>
      <c r="F12" s="67" t="s">
        <v>19</v>
      </c>
      <c r="G12" s="67" t="s">
        <v>18</v>
      </c>
      <c r="H12" s="69" t="s">
        <v>5</v>
      </c>
      <c r="I12" s="72" t="s">
        <v>6</v>
      </c>
    </row>
    <row r="13" spans="1:10" x14ac:dyDescent="0.4">
      <c r="A13" s="87"/>
      <c r="B13" s="68"/>
      <c r="C13" s="68"/>
      <c r="D13" s="68"/>
      <c r="E13" s="68"/>
      <c r="F13" s="68"/>
      <c r="G13" s="68"/>
      <c r="H13" s="70"/>
      <c r="I13" s="73"/>
    </row>
    <row r="14" spans="1:10" s="3" customFormat="1" x14ac:dyDescent="0.4">
      <c r="A14" s="87"/>
      <c r="B14" s="92" t="s">
        <v>7</v>
      </c>
      <c r="C14" s="92"/>
      <c r="D14" s="92"/>
      <c r="E14" s="34" t="s">
        <v>47</v>
      </c>
      <c r="F14" s="68"/>
      <c r="G14" s="68"/>
      <c r="H14" s="70"/>
      <c r="I14" s="73"/>
    </row>
    <row r="15" spans="1:10" s="4" customFormat="1" ht="43.95" customHeight="1" thickBot="1" x14ac:dyDescent="0.45">
      <c r="A15" s="88"/>
      <c r="B15" s="49" t="s">
        <v>16</v>
      </c>
      <c r="C15" s="105" t="s">
        <v>17</v>
      </c>
      <c r="D15" s="105"/>
      <c r="E15" s="50" t="s">
        <v>55</v>
      </c>
      <c r="F15" s="50" t="s">
        <v>8</v>
      </c>
      <c r="G15" s="50" t="s">
        <v>8</v>
      </c>
      <c r="H15" s="71"/>
      <c r="I15" s="74"/>
    </row>
    <row r="16" spans="1:10" s="4" customFormat="1" ht="343.8" customHeight="1" x14ac:dyDescent="0.4">
      <c r="A16" s="43">
        <v>1</v>
      </c>
      <c r="B16" s="57" t="s">
        <v>39</v>
      </c>
      <c r="C16" s="80" t="s">
        <v>43</v>
      </c>
      <c r="D16" s="80"/>
      <c r="E16" s="44"/>
      <c r="F16" s="45" t="s">
        <v>20</v>
      </c>
      <c r="G16" s="46">
        <v>96</v>
      </c>
      <c r="H16" s="47"/>
      <c r="I16" s="48">
        <f>G16*H16</f>
        <v>0</v>
      </c>
    </row>
    <row r="17" spans="1:13" s="4" customFormat="1" ht="265.8" customHeight="1" x14ac:dyDescent="0.4">
      <c r="A17" s="12">
        <v>2</v>
      </c>
      <c r="B17" s="58" t="s">
        <v>41</v>
      </c>
      <c r="C17" s="81" t="s">
        <v>44</v>
      </c>
      <c r="D17" s="81"/>
      <c r="E17" s="40"/>
      <c r="F17" s="31" t="s">
        <v>20</v>
      </c>
      <c r="G17" s="39">
        <v>96</v>
      </c>
      <c r="H17" s="41"/>
      <c r="I17" s="42">
        <f t="shared" ref="I17:I20" si="0">G17*H17</f>
        <v>0</v>
      </c>
    </row>
    <row r="18" spans="1:13" s="4" customFormat="1" ht="373.2" customHeight="1" x14ac:dyDescent="0.4">
      <c r="A18" s="12">
        <v>3</v>
      </c>
      <c r="B18" s="59" t="s">
        <v>40</v>
      </c>
      <c r="C18" s="84" t="s">
        <v>45</v>
      </c>
      <c r="D18" s="84"/>
      <c r="E18" s="40"/>
      <c r="F18" s="31" t="s">
        <v>20</v>
      </c>
      <c r="G18" s="33">
        <v>96</v>
      </c>
      <c r="H18" s="41"/>
      <c r="I18" s="42">
        <f t="shared" si="0"/>
        <v>0</v>
      </c>
    </row>
    <row r="19" spans="1:13" s="4" customFormat="1" ht="248.4" customHeight="1" x14ac:dyDescent="0.4">
      <c r="A19" s="12">
        <v>4</v>
      </c>
      <c r="B19" s="60" t="s">
        <v>42</v>
      </c>
      <c r="C19" s="106" t="s">
        <v>54</v>
      </c>
      <c r="D19" s="106"/>
      <c r="E19" s="40"/>
      <c r="F19" s="31" t="s">
        <v>20</v>
      </c>
      <c r="G19" s="32">
        <v>96</v>
      </c>
      <c r="H19" s="41"/>
      <c r="I19" s="42">
        <f t="shared" si="0"/>
        <v>0</v>
      </c>
    </row>
    <row r="20" spans="1:13" s="4" customFormat="1" ht="159.6" customHeight="1" thickBot="1" x14ac:dyDescent="0.45">
      <c r="A20" s="51">
        <v>5</v>
      </c>
      <c r="B20" s="61" t="s">
        <v>38</v>
      </c>
      <c r="C20" s="109" t="s">
        <v>46</v>
      </c>
      <c r="D20" s="109"/>
      <c r="E20" s="52"/>
      <c r="F20" s="53" t="s">
        <v>20</v>
      </c>
      <c r="G20" s="54">
        <v>96</v>
      </c>
      <c r="H20" s="55"/>
      <c r="I20" s="56">
        <f t="shared" si="0"/>
        <v>0</v>
      </c>
    </row>
    <row r="21" spans="1:13" ht="21.6" thickBot="1" x14ac:dyDescent="0.45">
      <c r="A21" s="103" t="s">
        <v>37</v>
      </c>
      <c r="B21" s="104"/>
      <c r="C21" s="104"/>
      <c r="D21" s="104"/>
      <c r="E21" s="104"/>
      <c r="F21" s="104"/>
      <c r="G21" s="104"/>
      <c r="H21" s="89">
        <f>SUM(I16:I20)</f>
        <v>0</v>
      </c>
      <c r="I21" s="90"/>
    </row>
    <row r="22" spans="1:13" x14ac:dyDescent="0.4">
      <c r="A22" s="79" t="s">
        <v>22</v>
      </c>
      <c r="B22" s="79"/>
      <c r="C22" s="79"/>
      <c r="D22" s="79"/>
      <c r="E22" s="79"/>
      <c r="F22" s="79"/>
      <c r="G22" s="79"/>
      <c r="H22" s="79"/>
      <c r="I22" s="79"/>
    </row>
    <row r="23" spans="1:13" x14ac:dyDescent="0.4">
      <c r="A23" s="76"/>
      <c r="B23" s="76"/>
      <c r="C23" s="76"/>
      <c r="D23" s="76"/>
      <c r="E23" s="76"/>
      <c r="F23" s="76"/>
      <c r="G23" s="76"/>
      <c r="H23" s="76"/>
      <c r="I23" s="76"/>
    </row>
    <row r="24" spans="1:13" s="4" customFormat="1" ht="159" customHeight="1" x14ac:dyDescent="0.4">
      <c r="A24" s="62" t="s">
        <v>53</v>
      </c>
      <c r="B24" s="63"/>
      <c r="C24" s="63"/>
      <c r="D24" s="63"/>
      <c r="E24" s="63"/>
      <c r="F24" s="63"/>
      <c r="G24" s="63"/>
      <c r="H24" s="63"/>
      <c r="I24" s="64"/>
    </row>
    <row r="25" spans="1:13" s="4" customFormat="1" ht="25.2" customHeight="1" x14ac:dyDescent="0.4">
      <c r="A25" s="22"/>
      <c r="B25" s="22"/>
      <c r="C25" s="23"/>
      <c r="D25" s="23"/>
      <c r="E25" s="23"/>
      <c r="F25" s="23"/>
      <c r="G25" s="23"/>
      <c r="H25" s="23"/>
      <c r="I25" s="23"/>
    </row>
    <row r="26" spans="1:13" customFormat="1" ht="39.6" customHeight="1" x14ac:dyDescent="0.3">
      <c r="A26" s="62" t="s">
        <v>56</v>
      </c>
      <c r="B26" s="63"/>
      <c r="C26" s="63"/>
      <c r="D26" s="63"/>
      <c r="E26" s="63"/>
      <c r="F26" s="63"/>
      <c r="G26" s="63"/>
      <c r="H26" s="63"/>
      <c r="I26" s="64"/>
    </row>
    <row r="27" spans="1:13" customFormat="1" ht="28.2" customHeight="1" x14ac:dyDescent="0.3">
      <c r="A27" s="24" t="s">
        <v>57</v>
      </c>
      <c r="B27" s="11"/>
      <c r="C27" s="11"/>
      <c r="D27" s="11"/>
      <c r="E27" s="11"/>
      <c r="F27" s="11"/>
    </row>
    <row r="29" spans="1:13" s="20" customFormat="1" ht="22.8" customHeight="1" x14ac:dyDescent="0.4">
      <c r="A29" s="77" t="s">
        <v>23</v>
      </c>
      <c r="B29" s="77"/>
      <c r="C29" s="77"/>
      <c r="D29" s="77"/>
      <c r="E29" s="77"/>
      <c r="F29" s="77"/>
      <c r="G29" s="77"/>
      <c r="H29" s="77"/>
      <c r="I29" s="77"/>
    </row>
    <row r="30" spans="1:13" x14ac:dyDescent="0.4">
      <c r="A30" s="15" t="s">
        <v>9</v>
      </c>
      <c r="B30" s="15"/>
      <c r="C30" s="15"/>
      <c r="D30" s="15"/>
      <c r="E30" s="15"/>
      <c r="F30" s="15"/>
      <c r="G30" s="15"/>
      <c r="H30" s="15"/>
      <c r="I30" s="15"/>
    </row>
    <row r="31" spans="1:13" x14ac:dyDescent="0.4">
      <c r="A31" s="78" t="s">
        <v>10</v>
      </c>
      <c r="B31" s="78"/>
      <c r="C31" s="78"/>
      <c r="D31" s="78"/>
      <c r="E31" s="78"/>
      <c r="F31" s="78"/>
      <c r="G31" s="78"/>
      <c r="H31" s="78"/>
      <c r="I31" s="78"/>
      <c r="J31" s="78"/>
      <c r="K31" s="78"/>
      <c r="L31" s="78"/>
      <c r="M31" s="78"/>
    </row>
    <row r="32" spans="1:13" x14ac:dyDescent="0.4">
      <c r="A32" s="78" t="s">
        <v>11</v>
      </c>
      <c r="B32" s="78"/>
      <c r="C32" s="78"/>
      <c r="D32" s="78"/>
      <c r="E32" s="78"/>
      <c r="F32" s="78"/>
      <c r="G32" s="78"/>
      <c r="H32" s="78"/>
      <c r="I32" s="78"/>
    </row>
    <row r="33" spans="1:257" s="8" customFormat="1" ht="13.8" x14ac:dyDescent="0.25">
      <c r="A33" s="75" t="s">
        <v>21</v>
      </c>
      <c r="B33" s="75"/>
      <c r="C33" s="75"/>
      <c r="D33" s="75"/>
      <c r="E33" s="75"/>
      <c r="F33" s="75"/>
      <c r="G33" s="75"/>
      <c r="H33" s="75"/>
      <c r="I33" s="75"/>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c r="IQ33" s="19"/>
      <c r="IR33" s="19"/>
      <c r="IS33" s="19"/>
      <c r="IT33" s="19"/>
      <c r="IU33" s="19"/>
      <c r="IV33" s="19"/>
      <c r="IW33" s="19"/>
    </row>
    <row r="34" spans="1:257" x14ac:dyDescent="0.4">
      <c r="A34" s="78" t="s">
        <v>12</v>
      </c>
      <c r="B34" s="78"/>
      <c r="C34" s="78"/>
      <c r="D34" s="78"/>
      <c r="E34" s="78"/>
      <c r="F34" s="78"/>
      <c r="G34" s="78"/>
      <c r="H34" s="78"/>
      <c r="I34" s="78"/>
    </row>
    <row r="35" spans="1:257" x14ac:dyDescent="0.4">
      <c r="A35" s="16" t="s">
        <v>13</v>
      </c>
      <c r="B35" s="15"/>
      <c r="C35" s="15"/>
      <c r="D35" s="15"/>
      <c r="E35" s="15"/>
      <c r="F35" s="15"/>
      <c r="G35" s="15"/>
      <c r="H35" s="15"/>
      <c r="I35" s="15"/>
    </row>
    <row r="37" spans="1:257" s="8" customFormat="1" ht="13.8" x14ac:dyDescent="0.25">
      <c r="A37" s="6"/>
      <c r="B37" s="14" t="s">
        <v>14</v>
      </c>
      <c r="C37" s="14"/>
      <c r="D37" s="14"/>
      <c r="E37" s="13"/>
      <c r="F37" s="10"/>
      <c r="G37" s="10"/>
      <c r="H37" s="9"/>
      <c r="I37" s="9"/>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c r="IW37" s="7"/>
    </row>
    <row r="38" spans="1:257" s="8" customFormat="1" ht="15.6" x14ac:dyDescent="0.3">
      <c r="A38" s="11"/>
      <c r="B38" s="65" t="s">
        <v>15</v>
      </c>
      <c r="C38" s="65"/>
      <c r="D38" s="65"/>
      <c r="E38" s="65"/>
      <c r="F38" s="10"/>
      <c r="G38" s="10"/>
      <c r="H38" s="9"/>
      <c r="I38" s="9"/>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row>
    <row r="39" spans="1:257" s="8" customFormat="1" ht="13.8" x14ac:dyDescent="0.25">
      <c r="A39" s="6"/>
      <c r="B39" s="13"/>
      <c r="C39" s="13"/>
      <c r="D39" s="13"/>
      <c r="E39" s="13"/>
      <c r="F39" s="10"/>
      <c r="G39" s="10"/>
      <c r="H39" s="9"/>
      <c r="I39" s="9"/>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c r="IW39" s="7"/>
    </row>
    <row r="40" spans="1:257" s="8" customFormat="1" ht="13.8" x14ac:dyDescent="0.25">
      <c r="A40" s="6"/>
      <c r="B40" s="13"/>
      <c r="C40" s="13"/>
      <c r="D40" s="13"/>
      <c r="E40" s="13"/>
      <c r="F40" s="10"/>
      <c r="G40" s="10"/>
      <c r="H40" s="9"/>
      <c r="I40" s="9"/>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c r="IW40" s="7"/>
    </row>
    <row r="41" spans="1:257" s="8" customFormat="1" ht="13.8" x14ac:dyDescent="0.25">
      <c r="A41" s="6"/>
      <c r="B41" s="10"/>
      <c r="C41" s="10"/>
      <c r="D41" s="10"/>
      <c r="E41" s="10"/>
      <c r="F41" s="10"/>
      <c r="G41" s="10"/>
      <c r="H41" s="9"/>
      <c r="I41" s="9"/>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c r="IW41" s="7"/>
    </row>
    <row r="42" spans="1:257" s="8" customFormat="1" ht="13.8" x14ac:dyDescent="0.25">
      <c r="A42" s="6"/>
      <c r="B42" s="10"/>
      <c r="C42" s="10"/>
      <c r="D42" s="10"/>
      <c r="E42" s="10"/>
      <c r="F42" s="10"/>
      <c r="G42" s="10"/>
      <c r="H42" s="9"/>
      <c r="I42" s="9"/>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c r="IW42" s="7"/>
    </row>
    <row r="43" spans="1:257" s="8" customFormat="1" ht="13.8" x14ac:dyDescent="0.25">
      <c r="A43" s="6"/>
      <c r="B43" s="10"/>
      <c r="C43" s="10"/>
      <c r="D43" s="10"/>
      <c r="E43" s="10"/>
      <c r="F43" s="10"/>
      <c r="G43" s="10"/>
      <c r="H43" s="9"/>
      <c r="I43" s="9"/>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row>
    <row r="44" spans="1:257" x14ac:dyDescent="0.4">
      <c r="A44" s="1"/>
      <c r="H44" s="1"/>
      <c r="I44" s="1"/>
    </row>
    <row r="45" spans="1:257" x14ac:dyDescent="0.4">
      <c r="A45" s="1"/>
      <c r="H45" s="1"/>
      <c r="I45" s="1"/>
    </row>
    <row r="46" spans="1:257" x14ac:dyDescent="0.4">
      <c r="A46" s="1"/>
      <c r="H46" s="1"/>
      <c r="I46" s="1"/>
    </row>
    <row r="47" spans="1:257" x14ac:dyDescent="0.4">
      <c r="A47" s="1"/>
      <c r="H47" s="1"/>
      <c r="I47" s="1"/>
    </row>
    <row r="48" spans="1:257" x14ac:dyDescent="0.4">
      <c r="A48" s="1"/>
      <c r="H48" s="1"/>
      <c r="I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sheetData>
  <mergeCells count="36">
    <mergeCell ref="C19:D19"/>
    <mergeCell ref="A24:I24"/>
    <mergeCell ref="A11:I11"/>
    <mergeCell ref="C20:D20"/>
    <mergeCell ref="C18:D18"/>
    <mergeCell ref="A1:I1"/>
    <mergeCell ref="A12:A15"/>
    <mergeCell ref="H21:I21"/>
    <mergeCell ref="B3:I3"/>
    <mergeCell ref="B12:E13"/>
    <mergeCell ref="B14:D14"/>
    <mergeCell ref="A6:D9"/>
    <mergeCell ref="G12:G14"/>
    <mergeCell ref="A10:D10"/>
    <mergeCell ref="E6:I6"/>
    <mergeCell ref="E7:I7"/>
    <mergeCell ref="E9:I9"/>
    <mergeCell ref="E10:I10"/>
    <mergeCell ref="A21:G21"/>
    <mergeCell ref="C15:D15"/>
    <mergeCell ref="A26:I26"/>
    <mergeCell ref="B38:E38"/>
    <mergeCell ref="A5:I5"/>
    <mergeCell ref="F12:F14"/>
    <mergeCell ref="H12:H15"/>
    <mergeCell ref="I12:I15"/>
    <mergeCell ref="A33:I33"/>
    <mergeCell ref="A23:I23"/>
    <mergeCell ref="A29:I29"/>
    <mergeCell ref="A32:I32"/>
    <mergeCell ref="A22:I22"/>
    <mergeCell ref="C16:D16"/>
    <mergeCell ref="C17:D17"/>
    <mergeCell ref="A31:M31"/>
    <mergeCell ref="A34:I34"/>
    <mergeCell ref="E8:I8"/>
  </mergeCells>
  <phoneticPr fontId="13" type="noConversion"/>
  <pageMargins left="0.11811023622047245" right="0.11811023622047245" top="0" bottom="0" header="0.31496062992125984" footer="0.31496062992125984"/>
  <pageSetup paperSize="9" scale="54" fitToHeight="3" orientation="landscape" r:id="rId1"/>
  <rowBreaks count="1" manualBreakCount="1">
    <brk id="39"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3DD5E-69A8-47D0-A6F1-59956894852C}">
  <sheetPr>
    <pageSetUpPr fitToPage="1"/>
  </sheetPr>
  <dimension ref="B1:E16"/>
  <sheetViews>
    <sheetView zoomScale="110" zoomScaleNormal="110" workbookViewId="0">
      <selection activeCell="D19" sqref="D19"/>
    </sheetView>
  </sheetViews>
  <sheetFormatPr defaultRowHeight="14.4" x14ac:dyDescent="0.3"/>
  <cols>
    <col min="1" max="1" width="2.6640625" customWidth="1"/>
    <col min="2" max="2" width="7.44140625" customWidth="1"/>
    <col min="3" max="3" width="27.21875" customWidth="1"/>
    <col min="4" max="4" width="42.5546875" customWidth="1"/>
    <col min="5" max="5" width="27.88671875" customWidth="1"/>
  </cols>
  <sheetData>
    <row r="1" spans="2:5" ht="26.4" customHeight="1" x14ac:dyDescent="0.3">
      <c r="E1" s="29" t="s">
        <v>26</v>
      </c>
    </row>
    <row r="3" spans="2:5" ht="15.6" x14ac:dyDescent="0.3">
      <c r="B3" s="25"/>
      <c r="C3" s="25"/>
      <c r="D3" s="25"/>
      <c r="E3" s="25"/>
    </row>
    <row r="4" spans="2:5" ht="17.399999999999999" x14ac:dyDescent="0.3">
      <c r="B4" s="110" t="s">
        <v>28</v>
      </c>
      <c r="C4" s="110"/>
      <c r="D4" s="110"/>
      <c r="E4" s="110"/>
    </row>
    <row r="5" spans="2:5" ht="41.4" x14ac:dyDescent="0.3">
      <c r="B5" s="26" t="s">
        <v>29</v>
      </c>
      <c r="C5" s="26" t="s">
        <v>27</v>
      </c>
      <c r="D5" s="27" t="s">
        <v>30</v>
      </c>
      <c r="E5" s="27" t="s">
        <v>31</v>
      </c>
    </row>
    <row r="6" spans="2:5" x14ac:dyDescent="0.3">
      <c r="B6" s="35">
        <v>1</v>
      </c>
      <c r="C6" s="36" t="s">
        <v>32</v>
      </c>
      <c r="D6" s="37" t="s">
        <v>58</v>
      </c>
      <c r="E6" s="37" t="s">
        <v>33</v>
      </c>
    </row>
    <row r="7" spans="2:5" x14ac:dyDescent="0.3">
      <c r="B7" s="35">
        <v>2</v>
      </c>
      <c r="C7" s="36" t="s">
        <v>32</v>
      </c>
      <c r="D7" s="37" t="s">
        <v>59</v>
      </c>
      <c r="E7" s="37" t="s">
        <v>33</v>
      </c>
    </row>
    <row r="8" spans="2:5" x14ac:dyDescent="0.3">
      <c r="B8" s="35">
        <v>3</v>
      </c>
      <c r="C8" s="36" t="s">
        <v>32</v>
      </c>
      <c r="D8" s="37" t="s">
        <v>60</v>
      </c>
      <c r="E8" s="37" t="s">
        <v>33</v>
      </c>
    </row>
    <row r="9" spans="2:5" x14ac:dyDescent="0.3">
      <c r="B9" s="35">
        <v>4</v>
      </c>
      <c r="C9" s="36" t="s">
        <v>32</v>
      </c>
      <c r="D9" s="37" t="s">
        <v>61</v>
      </c>
      <c r="E9" s="37" t="s">
        <v>33</v>
      </c>
    </row>
    <row r="10" spans="2:5" x14ac:dyDescent="0.3">
      <c r="B10" s="35">
        <v>5</v>
      </c>
      <c r="C10" s="36" t="s">
        <v>32</v>
      </c>
      <c r="D10" s="37" t="s">
        <v>62</v>
      </c>
      <c r="E10" s="37" t="s">
        <v>33</v>
      </c>
    </row>
    <row r="11" spans="2:5" ht="27.6" x14ac:dyDescent="0.3">
      <c r="B11" s="35">
        <v>6</v>
      </c>
      <c r="C11" s="38" t="s">
        <v>34</v>
      </c>
      <c r="D11" s="37" t="s">
        <v>63</v>
      </c>
      <c r="E11" s="37" t="s">
        <v>35</v>
      </c>
    </row>
    <row r="12" spans="2:5" ht="27.6" x14ac:dyDescent="0.3">
      <c r="B12" s="35">
        <v>7</v>
      </c>
      <c r="C12" s="38" t="s">
        <v>34</v>
      </c>
      <c r="D12" s="37" t="s">
        <v>64</v>
      </c>
      <c r="E12" s="37" t="s">
        <v>35</v>
      </c>
    </row>
    <row r="13" spans="2:5" ht="27.6" x14ac:dyDescent="0.3">
      <c r="B13" s="35">
        <v>8</v>
      </c>
      <c r="C13" s="38" t="s">
        <v>34</v>
      </c>
      <c r="D13" s="37" t="s">
        <v>65</v>
      </c>
      <c r="E13" s="37" t="s">
        <v>35</v>
      </c>
    </row>
    <row r="14" spans="2:5" ht="27.6" x14ac:dyDescent="0.3">
      <c r="B14" s="35">
        <v>9</v>
      </c>
      <c r="C14" s="38" t="s">
        <v>34</v>
      </c>
      <c r="D14" s="37" t="s">
        <v>66</v>
      </c>
      <c r="E14" s="37" t="s">
        <v>35</v>
      </c>
    </row>
    <row r="15" spans="2:5" ht="27.6" x14ac:dyDescent="0.3">
      <c r="B15" s="35">
        <v>10</v>
      </c>
      <c r="C15" s="38" t="s">
        <v>34</v>
      </c>
      <c r="D15" s="37" t="s">
        <v>67</v>
      </c>
      <c r="E15" s="37" t="s">
        <v>35</v>
      </c>
    </row>
    <row r="16" spans="2:5" x14ac:dyDescent="0.3">
      <c r="B16" s="30"/>
      <c r="C16" s="28" t="s">
        <v>36</v>
      </c>
      <c r="D16" s="28">
        <v>480</v>
      </c>
      <c r="E16" s="28"/>
    </row>
  </sheetData>
  <mergeCells count="1">
    <mergeCell ref="B4:E4"/>
  </mergeCells>
  <pageMargins left="0.25" right="0.25"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Додаток №2_Тендерна пропзиція</vt:lpstr>
      <vt:lpstr>Додаток №3_Розподіл</vt:lpstr>
      <vt:lpstr>'Додаток №2_Тендерна пропзиція'!Область_друку</vt:lpstr>
      <vt:lpstr>'Додаток №3_Розподіл'!Область_друку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2024-09-13T12:51:50Z</dcterms:modified>
  <cp:category/>
  <cp:contentStatus/>
</cp:coreProperties>
</file>