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1065" documentId="8_{0A82F6BB-E593-4709-BC6A-8CADFC6C2693}" xr6:coauthVersionLast="47" xr6:coauthVersionMax="47" xr10:uidLastSave="{66A2C874-0648-4645-9413-D0DA6721A9B9}"/>
  <bookViews>
    <workbookView xWindow="-108" yWindow="-108" windowWidth="23256" windowHeight="12456" xr2:uid="{00000000-000D-0000-FFFF-FFFF00000000}"/>
  </bookViews>
  <sheets>
    <sheet name="Цінова пропозиція Додаток 1" sheetId="6" r:id="rId1"/>
  </sheets>
  <definedNames>
    <definedName name="_xlnm.Print_Area" localSheetId="0">'Цінова пропозиція Додаток 1'!$A$1:$P$39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6" l="1"/>
  <c r="G19" i="6"/>
  <c r="G21" i="6" l="1"/>
  <c r="G18" i="6"/>
  <c r="G17" i="6"/>
  <c r="G16" i="6"/>
  <c r="G15" i="6"/>
  <c r="F22" i="6" l="1"/>
</calcChain>
</file>

<file path=xl/sharedStrings.xml><?xml version="1.0" encoding="utf-8"?>
<sst xmlns="http://schemas.openxmlformats.org/spreadsheetml/2006/main" count="53" uniqueCount="44">
  <si>
    <t>Відомості про підприємство</t>
  </si>
  <si>
    <t>Відомості про особу (осіб), які уповноважені представляти інтереси Учасника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</si>
  <si>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</si>
  <si>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Умови оплати, % передплати /післяплати</t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</si>
  <si>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</si>
  <si>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</si>
  <si>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</si>
  <si>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</si>
  <si>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</si>
  <si>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</si>
  <si>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</si>
  <si>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</si>
  <si>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Учасники повинні надсилати цінові пропозиції з підписом і печаткою</t>
  </si>
  <si>
    <t>Кількість, од.</t>
  </si>
  <si>
    <t>Ми погоджуємося з умовами, що Замовник має право самостійно змінити обсяги закупівлі в залежності від наявного фінансування.</t>
  </si>
  <si>
    <t>(Прізвище, ім’я, по батькові, посада,e-mail, контактний телефон).</t>
  </si>
  <si>
    <t>Ми погоджуємось зафіксувати цінову пропозицію протягом 90 днів календарних днів з моменту подачі.</t>
  </si>
  <si>
    <t>№ п/п</t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</si>
  <si>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 (вказати виробника, торгову марку, модель, країну-виробника, країну-імпортера, технічні характеристики згідно заданих параметрів запиту)</t>
    </r>
  </si>
  <si>
    <t>Ми погоджуємось, що всі витрати, пов’язані з доставкою товару, пакуванням, завантажувально-розвантажувальними роботами, відбуваються за рахунок Постачальника та враховані у вартість пропозиції.</t>
  </si>
  <si>
    <t>Технічне завдання та опис</t>
  </si>
  <si>
    <t>Фірмовий бланк</t>
  </si>
  <si>
    <r>
      <t>Примітки: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
</t>
    </r>
  </si>
  <si>
    <t>Подаючи свою пропозицію, ми підтверджуємо повну комплектацію та відповідність умовам зазначеним у Запиті.</t>
  </si>
  <si>
    <t>Подаючи свою пропозицію, ми гарантуємо що, наша компанія, керівники та бенефіциари, а також виробники та імпортери запропонованої продукції та її комплектуючих не знаходяться під санкційними списками, зазначеними у кваліфікаційних вимогах Запиту.</t>
  </si>
  <si>
    <r>
      <t xml:space="preserve">Ціна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</si>
  <si>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rPr>
        <b/>
        <i/>
        <sz val="11"/>
        <color theme="1"/>
        <rFont val="Calibri"/>
        <family val="2"/>
        <charset val="204"/>
      </rPr>
      <t>Додатковий пристрій DP-7140 автоматичної подачі 
оригіналів (1203V25NL0/1203V25NLV)</t>
    </r>
    <r>
      <rPr>
        <i/>
        <sz val="11"/>
        <color theme="1"/>
        <rFont val="Calibri"/>
        <family val="2"/>
        <charset val="204"/>
      </rPr>
      <t xml:space="preserve"> 
</t>
    </r>
    <r>
      <rPr>
        <b/>
        <i/>
        <sz val="11"/>
        <color theme="1"/>
        <rFont val="Calibri"/>
        <family val="2"/>
        <charset val="204"/>
      </rPr>
      <t xml:space="preserve">Реверсивний автоподатчик оригіналів на 50 аркушів </t>
    </r>
    <r>
      <rPr>
        <i/>
        <sz val="11"/>
        <color theme="1"/>
        <rFont val="Calibri"/>
        <family val="2"/>
        <charset val="204"/>
      </rPr>
      <t xml:space="preserve">
</t>
    </r>
    <r>
      <rPr>
        <b/>
        <i/>
        <sz val="11"/>
        <color theme="1"/>
        <rFont val="Calibri"/>
        <family val="2"/>
        <charset val="204"/>
      </rPr>
      <t>Розмір паперу</t>
    </r>
    <r>
      <rPr>
        <i/>
        <sz val="11"/>
        <color theme="1"/>
        <rFont val="Calibri"/>
        <family val="2"/>
        <charset val="204"/>
      </rPr>
      <t xml:space="preserve"> - A5R - A3, банер до 1900м.
</t>
    </r>
    <r>
      <rPr>
        <b/>
        <i/>
        <sz val="11"/>
        <color theme="1"/>
        <rFont val="Calibri"/>
        <family val="2"/>
        <charset val="204"/>
      </rPr>
      <t>Щільність паперу</t>
    </r>
    <r>
      <rPr>
        <i/>
        <sz val="11"/>
        <color theme="1"/>
        <rFont val="Calibri"/>
        <family val="2"/>
        <charset val="204"/>
      </rPr>
      <t xml:space="preserve"> - 45-160 г / м 2 в одностороненм режимі і 50-120 г / м 2 в двосторонньому
</t>
    </r>
    <r>
      <rPr>
        <b/>
        <i/>
        <sz val="11"/>
        <color theme="1"/>
        <rFont val="Calibri"/>
        <family val="2"/>
        <charset val="204"/>
      </rPr>
      <t>Для таких БФП Kyocera</t>
    </r>
    <r>
      <rPr>
        <i/>
        <sz val="11"/>
        <color theme="1"/>
        <rFont val="Calibri"/>
        <family val="2"/>
        <charset val="204"/>
      </rPr>
      <t>:TASKalfa 2554ci
TASKalfa 3554ci.</t>
    </r>
  </si>
  <si>
    <r>
      <rPr>
        <b/>
        <i/>
        <sz val="11"/>
        <color theme="1"/>
        <rFont val="Calibri"/>
        <family val="2"/>
        <charset val="204"/>
      </rPr>
      <t>Підставка CB-7210M металева</t>
    </r>
    <r>
      <rPr>
        <i/>
        <sz val="11"/>
        <color theme="1"/>
        <rFont val="Calibri"/>
        <family val="2"/>
        <charset val="204"/>
      </rPr>
      <t xml:space="preserve"> 
</t>
    </r>
    <r>
      <rPr>
        <b/>
        <i/>
        <sz val="11"/>
        <color theme="1"/>
        <rFont val="Calibri"/>
        <family val="2"/>
        <charset val="204"/>
      </rPr>
      <t>Металева шафа для БФП Kyocera .</t>
    </r>
    <r>
      <rPr>
        <i/>
        <sz val="11"/>
        <color theme="1"/>
        <rFont val="Calibri"/>
        <family val="2"/>
        <charset val="204"/>
      </rPr>
      <t xml:space="preserve">
Особливо для розміщення багатофункціональних пристроїв і переміщення їх по офісу.
</t>
    </r>
    <r>
      <rPr>
        <b/>
        <i/>
        <sz val="11"/>
        <color theme="1"/>
        <rFont val="Calibri"/>
        <family val="2"/>
        <charset val="204"/>
      </rPr>
      <t>Додатково:</t>
    </r>
    <r>
      <rPr>
        <i/>
        <sz val="11"/>
        <color theme="1"/>
        <rFont val="Calibri"/>
        <family val="2"/>
        <charset val="204"/>
      </rPr>
      <t xml:space="preserve"> для зберігання паперу та катриджів 
</t>
    </r>
    <r>
      <rPr>
        <b/>
        <i/>
        <sz val="11"/>
        <color theme="1"/>
        <rFont val="Calibri"/>
        <family val="2"/>
        <charset val="204"/>
      </rPr>
      <t xml:space="preserve">Розміри шафи (Д х Ш х В), мм: </t>
    </r>
    <r>
      <rPr>
        <i/>
        <sz val="11"/>
        <color theme="1"/>
        <rFont val="Calibri"/>
        <family val="2"/>
        <charset val="204"/>
      </rPr>
      <t xml:space="preserve">720 х 655 х 260                                                                      </t>
    </r>
    <r>
      <rPr>
        <b/>
        <i/>
        <sz val="11"/>
        <color theme="1"/>
        <rFont val="Calibri"/>
        <family val="2"/>
        <charset val="204"/>
      </rPr>
      <t xml:space="preserve">Вага нетто (кг): </t>
    </r>
    <r>
      <rPr>
        <i/>
        <sz val="11"/>
        <color theme="1"/>
        <rFont val="Calibri"/>
        <family val="2"/>
        <charset val="204"/>
      </rPr>
      <t xml:space="preserve">15,5 кг.
</t>
    </r>
    <r>
      <rPr>
        <b/>
        <i/>
        <sz val="11"/>
        <color theme="1"/>
        <rFont val="Calibri"/>
        <family val="2"/>
        <charset val="204"/>
      </rPr>
      <t xml:space="preserve">Вага брутто (кг): </t>
    </r>
    <r>
      <rPr>
        <i/>
        <sz val="11"/>
        <color theme="1"/>
        <rFont val="Calibri"/>
        <family val="2"/>
        <charset val="204"/>
      </rPr>
      <t xml:space="preserve">17,3 кг.
</t>
    </r>
    <r>
      <rPr>
        <b/>
        <i/>
        <sz val="11"/>
        <color theme="1"/>
        <rFont val="Calibri"/>
        <family val="2"/>
        <charset val="204"/>
      </rPr>
      <t>Номер деталі:</t>
    </r>
    <r>
      <rPr>
        <i/>
        <sz val="11"/>
        <color theme="1"/>
        <rFont val="Calibri"/>
        <family val="2"/>
        <charset val="204"/>
      </rPr>
      <t xml:space="preserve"> 870LD00129
Для повнокольорових БФП Kyocera Laser
TASKalfa 2554ci
TASKalfa 3554ci</t>
    </r>
  </si>
  <si>
    <r>
      <rPr>
        <b/>
        <i/>
        <sz val="11"/>
        <color theme="1"/>
        <rFont val="Calibri"/>
        <family val="2"/>
        <charset val="204"/>
      </rPr>
      <t>Тонер-картридж TK-8365K</t>
    </r>
    <r>
      <rPr>
        <i/>
        <sz val="11"/>
        <color theme="1"/>
        <rFont val="Calibri"/>
        <family val="2"/>
        <charset val="204"/>
      </rPr>
      <t xml:space="preserve"> (TASKalfa 2554ci) KYOCERA  (1T02YP0NL0)                          </t>
    </r>
    <r>
      <rPr>
        <b/>
        <i/>
        <sz val="11"/>
        <color theme="1"/>
        <rFont val="Calibri"/>
        <family val="2"/>
        <charset val="204"/>
      </rPr>
      <t xml:space="preserve">     Для повнокольорового БФП </t>
    </r>
    <r>
      <rPr>
        <i/>
        <sz val="11"/>
        <color theme="1"/>
        <rFont val="Calibri"/>
        <family val="2"/>
        <charset val="204"/>
      </rPr>
      <t>TASKalfa 2554ci.
Т</t>
    </r>
    <r>
      <rPr>
        <b/>
        <i/>
        <sz val="11"/>
        <color theme="1"/>
        <rFont val="Calibri"/>
        <family val="2"/>
        <charset val="204"/>
      </rPr>
      <t>ип:</t>
    </r>
    <r>
      <rPr>
        <i/>
        <sz val="11"/>
        <color theme="1"/>
        <rFont val="Calibri"/>
        <family val="2"/>
        <charset val="204"/>
      </rPr>
      <t xml:space="preserve"> лазерний
</t>
    </r>
    <r>
      <rPr>
        <b/>
        <i/>
        <sz val="11"/>
        <color theme="1"/>
        <rFont val="Calibri"/>
        <family val="2"/>
        <charset val="204"/>
      </rPr>
      <t>Колір</t>
    </r>
    <r>
      <rPr>
        <i/>
        <sz val="11"/>
        <color theme="1"/>
        <rFont val="Calibri"/>
        <family val="2"/>
        <charset val="204"/>
      </rPr>
      <t xml:space="preserve">: чорний
</t>
    </r>
    <r>
      <rPr>
        <b/>
        <i/>
        <sz val="11"/>
        <color theme="1"/>
        <rFont val="Calibri"/>
        <family val="2"/>
        <charset val="204"/>
      </rPr>
      <t xml:space="preserve">Ресурс </t>
    </r>
    <r>
      <rPr>
        <i/>
        <sz val="11"/>
        <color theme="1"/>
        <rFont val="Calibri"/>
        <family val="2"/>
        <charset val="204"/>
      </rPr>
      <t xml:space="preserve">- 25 000 стр. </t>
    </r>
  </si>
  <si>
    <r>
      <rPr>
        <b/>
        <i/>
        <sz val="11"/>
        <color theme="1"/>
        <rFont val="Calibri"/>
        <family val="2"/>
        <charset val="204"/>
      </rPr>
      <t>Тонер-картридж TK-8365C</t>
    </r>
    <r>
      <rPr>
        <i/>
        <sz val="11"/>
        <color theme="1"/>
        <rFont val="Calibri"/>
        <family val="2"/>
        <charset val="204"/>
      </rPr>
      <t xml:space="preserve"> (TASKalfa 2554ci) KYOCERA (1T02YPCNL0)                               </t>
    </r>
    <r>
      <rPr>
        <b/>
        <i/>
        <sz val="11"/>
        <color theme="1"/>
        <rFont val="Calibri"/>
        <family val="2"/>
        <charset val="204"/>
      </rPr>
      <t>Для повнокольорового БФП</t>
    </r>
    <r>
      <rPr>
        <i/>
        <sz val="11"/>
        <color theme="1"/>
        <rFont val="Calibri"/>
        <family val="2"/>
        <charset val="204"/>
      </rPr>
      <t xml:space="preserve"> Taskalfa 2554ci
</t>
    </r>
    <r>
      <rPr>
        <b/>
        <i/>
        <sz val="11"/>
        <color theme="1"/>
        <rFont val="Calibri"/>
        <family val="2"/>
        <charset val="204"/>
      </rPr>
      <t xml:space="preserve">Тип: </t>
    </r>
    <r>
      <rPr>
        <i/>
        <sz val="11"/>
        <color theme="1"/>
        <rFont val="Calibri"/>
        <family val="2"/>
        <charset val="204"/>
      </rPr>
      <t xml:space="preserve">лазерний
</t>
    </r>
    <r>
      <rPr>
        <b/>
        <i/>
        <sz val="11"/>
        <color theme="1"/>
        <rFont val="Calibri"/>
        <family val="2"/>
        <charset val="204"/>
      </rPr>
      <t>Ресурс тонера</t>
    </r>
    <r>
      <rPr>
        <i/>
        <sz val="11"/>
        <color theme="1"/>
        <rFont val="Calibri"/>
        <family val="2"/>
        <charset val="204"/>
      </rPr>
      <t xml:space="preserve"> - 12 000 стр.
</t>
    </r>
    <r>
      <rPr>
        <b/>
        <i/>
        <sz val="11"/>
        <color theme="1"/>
        <rFont val="Calibri"/>
        <family val="2"/>
        <charset val="204"/>
      </rPr>
      <t>Колір</t>
    </r>
    <r>
      <rPr>
        <i/>
        <sz val="11"/>
        <color theme="1"/>
        <rFont val="Calibri"/>
        <family val="2"/>
        <charset val="204"/>
      </rPr>
      <t>: блакитний</t>
    </r>
  </si>
  <si>
    <r>
      <rPr>
        <b/>
        <i/>
        <sz val="11"/>
        <color theme="1"/>
        <rFont val="Calibri"/>
        <family val="2"/>
        <charset val="204"/>
      </rPr>
      <t>Тонер-картридж TK-8365M</t>
    </r>
    <r>
      <rPr>
        <i/>
        <sz val="11"/>
        <color theme="1"/>
        <rFont val="Calibri"/>
        <family val="2"/>
        <charset val="204"/>
      </rPr>
      <t xml:space="preserve"> (TASKalfa 2554ci) KYOCERA (1T02YPBNL0)                              </t>
    </r>
    <r>
      <rPr>
        <b/>
        <i/>
        <sz val="11"/>
        <color theme="1"/>
        <rFont val="Calibri"/>
        <family val="2"/>
        <charset val="204"/>
      </rPr>
      <t>Для повнокольорового БФП</t>
    </r>
    <r>
      <rPr>
        <i/>
        <sz val="11"/>
        <color theme="1"/>
        <rFont val="Calibri"/>
        <family val="2"/>
        <charset val="204"/>
      </rPr>
      <t xml:space="preserve"> TASKalfa 2554ci.
</t>
    </r>
    <r>
      <rPr>
        <b/>
        <i/>
        <sz val="11"/>
        <color theme="1"/>
        <rFont val="Calibri"/>
        <family val="2"/>
        <charset val="204"/>
      </rPr>
      <t xml:space="preserve">Тип: </t>
    </r>
    <r>
      <rPr>
        <i/>
        <sz val="11"/>
        <color theme="1"/>
        <rFont val="Calibri"/>
        <family val="2"/>
        <charset val="204"/>
      </rPr>
      <t xml:space="preserve">лазерний
</t>
    </r>
    <r>
      <rPr>
        <b/>
        <i/>
        <sz val="11"/>
        <color theme="1"/>
        <rFont val="Calibri"/>
        <family val="2"/>
        <charset val="204"/>
      </rPr>
      <t>Колір:</t>
    </r>
    <r>
      <rPr>
        <i/>
        <sz val="11"/>
        <color theme="1"/>
        <rFont val="Calibri"/>
        <family val="2"/>
        <charset val="204"/>
      </rPr>
      <t xml:space="preserve">  малиновий
</t>
    </r>
    <r>
      <rPr>
        <b/>
        <i/>
        <sz val="11"/>
        <color theme="1"/>
        <rFont val="Calibri"/>
        <family val="2"/>
        <charset val="204"/>
      </rPr>
      <t xml:space="preserve">Ресурс тонера </t>
    </r>
    <r>
      <rPr>
        <i/>
        <sz val="11"/>
        <color theme="1"/>
        <rFont val="Calibri"/>
        <family val="2"/>
        <charset val="204"/>
      </rPr>
      <t>- 12 000 стор.</t>
    </r>
  </si>
  <si>
    <r>
      <rPr>
        <b/>
        <i/>
        <sz val="11"/>
        <color theme="1"/>
        <rFont val="Calibri"/>
        <family val="2"/>
        <charset val="204"/>
      </rPr>
      <t>Тонер-картридж TK-8365Y</t>
    </r>
    <r>
      <rPr>
        <i/>
        <sz val="11"/>
        <color theme="1"/>
        <rFont val="Calibri"/>
        <family val="2"/>
        <charset val="204"/>
      </rPr>
      <t xml:space="preserve"> (TASKalfa 2554ci) KYOCERA ( 1T02YPANL0 )                         </t>
    </r>
    <r>
      <rPr>
        <b/>
        <i/>
        <sz val="11"/>
        <color theme="1"/>
        <rFont val="Calibri"/>
        <family val="2"/>
        <charset val="204"/>
      </rPr>
      <t xml:space="preserve">Для повнокольорового БФП </t>
    </r>
    <r>
      <rPr>
        <i/>
        <sz val="11"/>
        <color theme="1"/>
        <rFont val="Calibri"/>
        <family val="2"/>
        <charset val="204"/>
      </rPr>
      <t xml:space="preserve">Kyocera Taskalfa 2554ci
</t>
    </r>
    <r>
      <rPr>
        <b/>
        <i/>
        <sz val="11"/>
        <color theme="1"/>
        <rFont val="Calibri"/>
        <family val="2"/>
        <charset val="204"/>
      </rPr>
      <t xml:space="preserve">Тип: </t>
    </r>
    <r>
      <rPr>
        <i/>
        <sz val="11"/>
        <color theme="1"/>
        <rFont val="Calibri"/>
        <family val="2"/>
        <charset val="204"/>
      </rPr>
      <t xml:space="preserve">лазерний
</t>
    </r>
    <r>
      <rPr>
        <b/>
        <i/>
        <sz val="11"/>
        <color theme="1"/>
        <rFont val="Calibri"/>
        <family val="2"/>
        <charset val="204"/>
      </rPr>
      <t xml:space="preserve">Ресурс тонера картриджа TK-8365Y </t>
    </r>
    <r>
      <rPr>
        <i/>
        <sz val="11"/>
        <color theme="1"/>
        <rFont val="Calibri"/>
        <family val="2"/>
        <charset val="204"/>
      </rPr>
      <t xml:space="preserve">- 12 000 стр.
</t>
    </r>
    <r>
      <rPr>
        <b/>
        <i/>
        <sz val="11"/>
        <color theme="1"/>
        <rFont val="Calibri"/>
        <family val="2"/>
        <charset val="204"/>
      </rPr>
      <t>Колір:</t>
    </r>
    <r>
      <rPr>
        <i/>
        <sz val="11"/>
        <color theme="1"/>
        <rFont val="Calibri"/>
        <family val="2"/>
        <charset val="204"/>
      </rPr>
      <t xml:space="preserve"> жовтий </t>
    </r>
  </si>
  <si>
    <t>Запит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</si>
  <si>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цінову пропозицію щодо участі у місцевій закупівлі</t>
    </r>
    <r>
      <rPr>
        <sz val="12"/>
        <rFont val="Times New Roman"/>
        <family val="1"/>
        <charset val="204"/>
      </rPr>
      <t xml:space="preserve"> Офісної оргтехніки.</t>
    </r>
  </si>
  <si>
    <t>Пропозиція</t>
  </si>
  <si>
    <t>0/100</t>
  </si>
  <si>
    <t>Термін поставки, з моменту укладення договору, календарних днів</t>
  </si>
  <si>
    <t>Подаючи свою пропозицію, ми ознайомилися та погодилися з кваліфікаційними та технічними вимогами, зазначеними в Запиті та Додатку 1 до Оголошення.</t>
  </si>
  <si>
    <t>Форма цінової пропозиції</t>
  </si>
  <si>
    <t xml:space="preserve">Товари, що поставляються, відповідатють технічним вимогам, що до них пред'являються. 
Вартість пропозиції учасника включає доставку, пакування, завантаження та розвантаження за адресою м.Київ, вул. Ділова, 3. 
</t>
  </si>
  <si>
    <r>
      <rPr>
        <b/>
        <i/>
        <sz val="11"/>
        <color theme="1"/>
        <rFont val="Calibri"/>
        <family val="2"/>
        <charset val="204"/>
      </rPr>
      <t>Багатофункційний пристрій TASKalfa 2554ci KYOCERA (1102YP3NLV)              Технологія друку:</t>
    </r>
    <r>
      <rPr>
        <i/>
        <sz val="11"/>
        <color theme="1"/>
        <rFont val="Calibri"/>
        <family val="2"/>
        <charset val="204"/>
      </rPr>
      <t xml:space="preserve"> Лазерний друк
</t>
    </r>
    <r>
      <rPr>
        <b/>
        <i/>
        <sz val="11"/>
        <color theme="1"/>
        <rFont val="Calibri"/>
        <family val="2"/>
        <charset val="204"/>
      </rPr>
      <t xml:space="preserve">Максимальна роздільна здатність друку: </t>
    </r>
    <r>
      <rPr>
        <i/>
        <sz val="11"/>
        <color theme="1"/>
        <rFont val="Calibri"/>
        <family val="2"/>
        <charset val="204"/>
      </rPr>
      <t xml:space="preserve">1200x1200 dpi
</t>
    </r>
    <r>
      <rPr>
        <b/>
        <i/>
        <sz val="11"/>
        <color theme="1"/>
        <rFont val="Calibri"/>
        <family val="2"/>
        <charset val="204"/>
      </rPr>
      <t>Максимальний формат друку</t>
    </r>
    <r>
      <rPr>
        <i/>
        <sz val="11"/>
        <color theme="1"/>
        <rFont val="Calibri"/>
        <family val="2"/>
        <charset val="204"/>
      </rPr>
      <t xml:space="preserve"> A3
</t>
    </r>
    <r>
      <rPr>
        <b/>
        <i/>
        <sz val="11"/>
        <color theme="1"/>
        <rFont val="Calibri"/>
        <family val="2"/>
        <charset val="204"/>
      </rPr>
      <t>Ємність подачі аркушів:</t>
    </r>
    <r>
      <rPr>
        <i/>
        <sz val="11"/>
        <color theme="1"/>
        <rFont val="Calibri"/>
        <family val="2"/>
        <charset val="204"/>
      </rPr>
      <t xml:space="preserve"> Універсальний лоток: 150 листів 52–300 г / м2, (банер 136–163 г / м2) A6R - SRA3 (320 х 450 мм), персональний (від 98 х 148 до 320 х 1220 мм), банер макс. 304,8 x 1220 мм                                                                         </t>
    </r>
    <r>
      <rPr>
        <b/>
        <i/>
        <sz val="11"/>
        <color theme="1"/>
        <rFont val="Calibri"/>
        <family val="2"/>
        <charset val="204"/>
      </rPr>
      <t>Стандартна універсальна касета для паперу:</t>
    </r>
    <r>
      <rPr>
        <i/>
        <sz val="11"/>
        <color theme="1"/>
        <rFont val="Calibri"/>
        <family val="2"/>
        <charset val="204"/>
      </rPr>
      <t xml:space="preserve"> 2 x 500 листів 52 - 300 г / м2 Верхня касета від A6R до A4R, нижня касета від A6R до SRA3
</t>
    </r>
    <r>
      <rPr>
        <b/>
        <i/>
        <sz val="11"/>
        <color theme="1"/>
        <rFont val="Calibri"/>
        <family val="2"/>
        <charset val="204"/>
      </rPr>
      <t>Швидкість чорно-білого друку, стор./хв</t>
    </r>
    <r>
      <rPr>
        <i/>
        <sz val="11"/>
        <color theme="1"/>
        <rFont val="Calibri"/>
        <family val="2"/>
        <charset val="204"/>
      </rPr>
      <t xml:space="preserve">: 25
</t>
    </r>
    <r>
      <rPr>
        <b/>
        <i/>
        <sz val="11"/>
        <color theme="1"/>
        <rFont val="Calibri"/>
        <family val="2"/>
        <charset val="204"/>
      </rPr>
      <t xml:space="preserve">Швидкість кольорового друку, стор./хв: </t>
    </r>
    <r>
      <rPr>
        <i/>
        <sz val="11"/>
        <color theme="1"/>
        <rFont val="Calibri"/>
        <family val="2"/>
        <charset val="204"/>
      </rPr>
      <t xml:space="preserve">25
</t>
    </r>
    <r>
      <rPr>
        <b/>
        <i/>
        <sz val="11"/>
        <color theme="1"/>
        <rFont val="Calibri"/>
        <family val="2"/>
        <charset val="204"/>
      </rPr>
      <t>Процесор, часота:</t>
    </r>
    <r>
      <rPr>
        <i/>
        <sz val="11"/>
        <color theme="1"/>
        <rFont val="Calibri"/>
        <family val="2"/>
        <charset val="204"/>
      </rPr>
      <t xml:space="preserve"> ARM A53 (чьотирьохядерний) 1,6 ГГц
</t>
    </r>
    <r>
      <rPr>
        <b/>
        <i/>
        <sz val="11"/>
        <color theme="1"/>
        <rFont val="Calibri"/>
        <family val="2"/>
        <charset val="204"/>
      </rPr>
      <t>Сумісні картриджі</t>
    </r>
    <r>
      <rPr>
        <i/>
        <sz val="11"/>
        <color theme="1"/>
        <rFont val="Calibri"/>
        <family val="2"/>
        <charset val="204"/>
      </rPr>
      <t xml:space="preserve">: ТК-8365К
</t>
    </r>
    <r>
      <rPr>
        <b/>
        <i/>
        <sz val="11"/>
        <color theme="1"/>
        <rFont val="Calibri"/>
        <family val="2"/>
        <charset val="204"/>
      </rPr>
      <t>Вага (кг):</t>
    </r>
    <r>
      <rPr>
        <i/>
        <sz val="11"/>
        <color theme="1"/>
        <rFont val="Calibri"/>
        <family val="2"/>
        <charset val="204"/>
      </rPr>
      <t xml:space="preserve"> 90
</t>
    </r>
    <r>
      <rPr>
        <b/>
        <i/>
        <sz val="11"/>
        <color theme="1"/>
        <rFont val="Calibri"/>
        <family val="2"/>
        <charset val="204"/>
      </rPr>
      <t>Розміри (Д х Ш х В), мм</t>
    </r>
    <r>
      <rPr>
        <i/>
        <sz val="11"/>
        <color theme="1"/>
        <rFont val="Calibri"/>
        <family val="2"/>
        <charset val="204"/>
      </rPr>
      <t>: 602x665x790</t>
    </r>
  </si>
  <si>
    <t xml:space="preserve">Додаток 1 до Запиту 
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</si>
  <si>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</si>
  <si>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Місце поставки: м. Київ, вул. Ділова,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</si>
</sst>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1"/>
      <color theme="1" tint="0.499984740745262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sz val="16"/>
      <color theme="1" tint="0.49998474074526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0" xfId="0" applyFont="1"/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5" fillId="0" borderId="0" xfId="0" applyFont="1"/>
    <xf numFmtId="0" fontId="19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4" fillId="4" borderId="2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left" vertical="center" wrapText="1"/>
    </xf>
    <xf numFmtId="0" fontId="21" fillId="3" borderId="34" xfId="0" applyFont="1" applyFill="1" applyBorder="1" applyAlignment="1">
      <alignment horizontal="left" vertical="center" wrapText="1"/>
    </xf>
    <xf numFmtId="0" fontId="21" fillId="3" borderId="35" xfId="0" applyFont="1" applyFill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4" borderId="15" xfId="0" applyNumberFormat="1" applyFont="1" applyFill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4" fontId="13" fillId="0" borderId="39" xfId="0" applyNumberFormat="1" applyFont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left" vertical="center" wrapText="1"/>
    </xf>
    <xf numFmtId="4" fontId="13" fillId="0" borderId="31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4" fontId="3" fillId="4" borderId="20" xfId="0" applyNumberFormat="1" applyFont="1" applyFill="1" applyBorder="1" applyAlignment="1">
      <alignment horizontal="center" vertical="center" wrapText="1"/>
    </xf>
    <xf numFmtId="4" fontId="13" fillId="4" borderId="1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" fillId="4" borderId="2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6" borderId="41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13" fillId="0" borderId="23" xfId="0" applyFont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" fontId="13" fillId="4" borderId="42" xfId="0" applyNumberFormat="1" applyFont="1" applyFill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4" borderId="24" xfId="0" applyFont="1" applyFill="1" applyBorder="1" applyAlignment="1">
      <alignment horizontal="right" vertical="center"/>
    </xf>
    <xf numFmtId="0" fontId="3" fillId="4" borderId="29" xfId="0" applyFont="1" applyFill="1" applyBorder="1" applyAlignment="1">
      <alignment horizontal="right" vertical="center"/>
    </xf>
    <xf numFmtId="0" fontId="3" fillId="4" borderId="30" xfId="0" applyFont="1" applyFill="1" applyBorder="1" applyAlignment="1">
      <alignment horizontal="right" vertical="center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4" borderId="2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4" fontId="13" fillId="4" borderId="1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4" fontId="3" fillId="4" borderId="22" xfId="0" applyNumberFormat="1" applyFont="1" applyFill="1" applyBorder="1" applyAlignment="1">
      <alignment horizontal="center" vertical="center" wrapText="1"/>
    </xf>
    <xf numFmtId="4" fontId="3" fillId="4" borderId="20" xfId="0" applyNumberFormat="1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8F7F2"/>
      <color rgb="FFF6F5EE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Y77"/>
  <sheetViews>
    <sheetView showGridLines="0" tabSelected="1" view="pageBreakPreview" topLeftCell="A23" zoomScale="95" zoomScaleNormal="80" zoomScaleSheetLayoutView="95" workbookViewId="0">
      <selection activeCell="A29" sqref="A29:XFD29"/>
    </sheetView>
  </sheetViews>
  <sheetFormatPr defaultColWidth="9.109375" defaultRowHeight="21" x14ac:dyDescent="0.4"/>
  <cols>
    <col min="1" max="1" width="6.33203125" style="2" customWidth="1"/>
    <col min="2" max="2" width="72.6640625" style="1" customWidth="1"/>
    <col min="3" max="3" width="64.21875" style="1" customWidth="1"/>
    <col min="4" max="4" width="9.21875" style="1" customWidth="1"/>
    <col min="5" max="5" width="13.109375" style="1" customWidth="1"/>
    <col min="6" max="8" width="19.5546875" style="5" customWidth="1"/>
    <col min="9" max="9" width="19.5546875" style="1" customWidth="1"/>
    <col min="10" max="10" width="21" style="1" customWidth="1"/>
    <col min="11" max="11" width="20.44140625" style="1" customWidth="1"/>
    <col min="12" max="16384" width="9.109375" style="1"/>
  </cols>
  <sheetData>
    <row r="1" spans="1:18" ht="30.6" hidden="1" customHeight="1" x14ac:dyDescent="0.4">
      <c r="A1" s="67" t="s">
        <v>21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8" ht="32.4" customHeight="1" x14ac:dyDescent="0.4">
      <c r="I2" s="72" t="s">
        <v>41</v>
      </c>
      <c r="J2" s="73"/>
      <c r="K2" s="73"/>
    </row>
    <row r="3" spans="1:18" x14ac:dyDescent="0.4">
      <c r="B3" s="79" t="s">
        <v>38</v>
      </c>
      <c r="C3" s="79"/>
      <c r="D3" s="79"/>
      <c r="E3" s="79"/>
      <c r="F3" s="79"/>
      <c r="G3" s="79"/>
      <c r="H3" s="79"/>
      <c r="I3" s="79"/>
      <c r="J3" s="79"/>
      <c r="K3" s="79"/>
    </row>
    <row r="5" spans="1:18" ht="29.25" customHeight="1" x14ac:dyDescent="0.4">
      <c r="A5" s="111" t="s">
        <v>33</v>
      </c>
      <c r="B5" s="111"/>
      <c r="C5" s="111"/>
      <c r="D5" s="111"/>
      <c r="E5" s="111"/>
      <c r="F5" s="111"/>
      <c r="G5" s="111"/>
      <c r="H5" s="111"/>
      <c r="I5" s="111"/>
      <c r="J5" s="49"/>
      <c r="K5" s="49"/>
    </row>
    <row r="6" spans="1:18" ht="28.8" customHeight="1" x14ac:dyDescent="0.4">
      <c r="A6" s="80" t="s">
        <v>0</v>
      </c>
      <c r="B6" s="81"/>
      <c r="C6" s="81"/>
      <c r="D6" s="82"/>
      <c r="E6" s="95" t="s">
        <v>9</v>
      </c>
      <c r="F6" s="95"/>
      <c r="G6" s="95"/>
      <c r="H6" s="95"/>
      <c r="I6" s="95"/>
      <c r="J6" s="95"/>
      <c r="K6" s="95"/>
      <c r="L6" s="20"/>
      <c r="M6" s="20"/>
      <c r="N6" s="20"/>
      <c r="O6" s="20"/>
      <c r="P6" s="20"/>
      <c r="Q6" s="20"/>
      <c r="R6" s="20"/>
    </row>
    <row r="7" spans="1:18" ht="28.8" customHeight="1" x14ac:dyDescent="0.4">
      <c r="A7" s="83"/>
      <c r="B7" s="84"/>
      <c r="C7" s="84"/>
      <c r="D7" s="85"/>
      <c r="E7" s="95" t="s">
        <v>10</v>
      </c>
      <c r="F7" s="95"/>
      <c r="G7" s="95"/>
      <c r="H7" s="95"/>
      <c r="I7" s="95"/>
      <c r="J7" s="95"/>
      <c r="K7" s="95"/>
      <c r="L7" s="20"/>
      <c r="M7" s="20"/>
      <c r="N7" s="20"/>
      <c r="O7" s="20"/>
      <c r="P7" s="20"/>
      <c r="Q7" s="20"/>
      <c r="R7" s="20"/>
    </row>
    <row r="8" spans="1:18" ht="28.8" customHeight="1" x14ac:dyDescent="0.4">
      <c r="A8" s="86"/>
      <c r="B8" s="87"/>
      <c r="C8" s="87"/>
      <c r="D8" s="88"/>
      <c r="E8" s="95" t="s">
        <v>11</v>
      </c>
      <c r="F8" s="95"/>
      <c r="G8" s="95"/>
      <c r="H8" s="95"/>
      <c r="I8" s="95"/>
      <c r="J8" s="95"/>
      <c r="K8" s="95"/>
      <c r="L8" s="20"/>
      <c r="M8" s="20"/>
      <c r="N8" s="20"/>
      <c r="O8" s="20"/>
      <c r="P8" s="20"/>
      <c r="Q8" s="20"/>
      <c r="R8" s="20"/>
    </row>
    <row r="9" spans="1:18" ht="28.8" customHeight="1" x14ac:dyDescent="0.4">
      <c r="A9" s="89" t="s">
        <v>1</v>
      </c>
      <c r="B9" s="90"/>
      <c r="C9" s="90"/>
      <c r="D9" s="91"/>
      <c r="E9" s="95" t="s">
        <v>15</v>
      </c>
      <c r="F9" s="95"/>
      <c r="G9" s="95"/>
      <c r="H9" s="95"/>
      <c r="I9" s="95"/>
      <c r="J9" s="95"/>
      <c r="K9" s="95"/>
      <c r="L9" s="20"/>
      <c r="M9" s="20"/>
      <c r="N9" s="20"/>
      <c r="O9" s="20"/>
      <c r="P9" s="20"/>
      <c r="Q9" s="20"/>
      <c r="R9" s="20"/>
    </row>
    <row r="10" spans="1:18" ht="36.6" customHeight="1" thickBot="1" x14ac:dyDescent="0.45">
      <c r="A10" s="112" t="s">
        <v>39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</row>
    <row r="11" spans="1:18" ht="49.8" customHeight="1" x14ac:dyDescent="0.4">
      <c r="A11" s="74" t="s">
        <v>17</v>
      </c>
      <c r="B11" s="97" t="s">
        <v>20</v>
      </c>
      <c r="C11" s="98"/>
      <c r="D11" s="98"/>
      <c r="E11" s="113"/>
      <c r="F11" s="116" t="s">
        <v>25</v>
      </c>
      <c r="G11" s="116" t="s">
        <v>4</v>
      </c>
      <c r="H11" s="122" t="s">
        <v>3</v>
      </c>
      <c r="I11" s="113"/>
      <c r="J11" s="118" t="s">
        <v>36</v>
      </c>
      <c r="K11" s="119"/>
    </row>
    <row r="12" spans="1:18" ht="21" customHeight="1" x14ac:dyDescent="0.4">
      <c r="A12" s="75"/>
      <c r="B12" s="99"/>
      <c r="C12" s="100"/>
      <c r="D12" s="100"/>
      <c r="E12" s="114"/>
      <c r="F12" s="117"/>
      <c r="G12" s="117"/>
      <c r="H12" s="123"/>
      <c r="I12" s="115"/>
      <c r="J12" s="120"/>
      <c r="K12" s="121"/>
    </row>
    <row r="13" spans="1:18" s="3" customFormat="1" ht="0.6" customHeight="1" thickBot="1" x14ac:dyDescent="0.45">
      <c r="A13" s="75"/>
      <c r="B13" s="101"/>
      <c r="C13" s="102"/>
      <c r="D13" s="102"/>
      <c r="E13" s="115"/>
      <c r="F13" s="117"/>
      <c r="G13" s="117"/>
      <c r="H13" s="44"/>
      <c r="I13" s="48"/>
      <c r="J13" s="120"/>
      <c r="K13" s="121"/>
    </row>
    <row r="14" spans="1:18" s="4" customFormat="1" ht="54" customHeight="1" thickBot="1" x14ac:dyDescent="0.45">
      <c r="A14" s="76"/>
      <c r="B14" s="31" t="s">
        <v>32</v>
      </c>
      <c r="C14" s="92" t="s">
        <v>18</v>
      </c>
      <c r="D14" s="93"/>
      <c r="E14" s="28" t="s">
        <v>13</v>
      </c>
      <c r="F14" s="117"/>
      <c r="G14" s="117"/>
      <c r="H14" s="44" t="s">
        <v>32</v>
      </c>
      <c r="I14" s="65" t="s">
        <v>34</v>
      </c>
      <c r="J14" s="50" t="s">
        <v>32</v>
      </c>
      <c r="K14" s="51" t="s">
        <v>34</v>
      </c>
    </row>
    <row r="15" spans="1:18" s="4" customFormat="1" ht="234.6" customHeight="1" thickBot="1" x14ac:dyDescent="0.45">
      <c r="A15" s="38">
        <v>1</v>
      </c>
      <c r="B15" s="32" t="s">
        <v>40</v>
      </c>
      <c r="C15" s="124"/>
      <c r="D15" s="125"/>
      <c r="E15" s="43">
        <v>2</v>
      </c>
      <c r="F15" s="42"/>
      <c r="G15" s="42">
        <f>E15*F15</f>
        <v>0</v>
      </c>
      <c r="H15" s="42" t="s">
        <v>35</v>
      </c>
      <c r="I15" s="42"/>
      <c r="J15" s="52">
        <v>14</v>
      </c>
      <c r="K15" s="53"/>
    </row>
    <row r="16" spans="1:18" s="4" customFormat="1" ht="118.8" customHeight="1" thickBot="1" x14ac:dyDescent="0.45">
      <c r="A16" s="19">
        <v>2</v>
      </c>
      <c r="B16" s="32" t="s">
        <v>26</v>
      </c>
      <c r="C16" s="94"/>
      <c r="D16" s="94"/>
      <c r="E16" s="29">
        <v>2</v>
      </c>
      <c r="F16" s="30"/>
      <c r="G16" s="30">
        <f t="shared" ref="G16:G21" si="0">E16*F16</f>
        <v>0</v>
      </c>
      <c r="H16" s="42" t="s">
        <v>35</v>
      </c>
      <c r="I16" s="42"/>
      <c r="J16" s="54">
        <v>14</v>
      </c>
      <c r="K16" s="55"/>
    </row>
    <row r="17" spans="1:259" s="4" customFormat="1" ht="187.2" customHeight="1" thickBot="1" x14ac:dyDescent="0.45">
      <c r="A17" s="18">
        <v>3</v>
      </c>
      <c r="B17" s="32" t="s">
        <v>27</v>
      </c>
      <c r="C17" s="94"/>
      <c r="D17" s="94"/>
      <c r="E17" s="29">
        <v>2</v>
      </c>
      <c r="F17" s="30"/>
      <c r="G17" s="30">
        <f t="shared" si="0"/>
        <v>0</v>
      </c>
      <c r="H17" s="42" t="s">
        <v>35</v>
      </c>
      <c r="I17" s="42"/>
      <c r="J17" s="56">
        <v>14</v>
      </c>
      <c r="K17" s="57"/>
    </row>
    <row r="18" spans="1:259" s="4" customFormat="1" ht="81" customHeight="1" thickBot="1" x14ac:dyDescent="0.45">
      <c r="A18" s="19">
        <v>4</v>
      </c>
      <c r="B18" s="33" t="s">
        <v>28</v>
      </c>
      <c r="C18" s="94"/>
      <c r="D18" s="94"/>
      <c r="E18" s="29">
        <v>6</v>
      </c>
      <c r="F18" s="30"/>
      <c r="G18" s="30">
        <f t="shared" si="0"/>
        <v>0</v>
      </c>
      <c r="H18" s="42" t="s">
        <v>35</v>
      </c>
      <c r="I18" s="42"/>
      <c r="J18" s="61">
        <v>14</v>
      </c>
      <c r="K18" s="64"/>
    </row>
    <row r="19" spans="1:259" s="4" customFormat="1" ht="91.8" customHeight="1" thickBot="1" x14ac:dyDescent="0.45">
      <c r="A19" s="19">
        <v>5</v>
      </c>
      <c r="B19" s="34" t="s">
        <v>29</v>
      </c>
      <c r="C19" s="109"/>
      <c r="D19" s="110"/>
      <c r="E19" s="39">
        <v>6</v>
      </c>
      <c r="F19" s="40"/>
      <c r="G19" s="30">
        <f t="shared" si="0"/>
        <v>0</v>
      </c>
      <c r="H19" s="42" t="s">
        <v>35</v>
      </c>
      <c r="I19" s="42"/>
      <c r="J19" s="62">
        <v>14</v>
      </c>
      <c r="K19" s="63"/>
    </row>
    <row r="20" spans="1:259" s="4" customFormat="1" ht="85.8" customHeight="1" thickBot="1" x14ac:dyDescent="0.45">
      <c r="A20" s="38">
        <v>6</v>
      </c>
      <c r="B20" s="41" t="s">
        <v>30</v>
      </c>
      <c r="C20" s="109"/>
      <c r="D20" s="110"/>
      <c r="E20" s="39">
        <v>6</v>
      </c>
      <c r="F20" s="40"/>
      <c r="G20" s="40">
        <f t="shared" si="0"/>
        <v>0</v>
      </c>
      <c r="H20" s="42" t="s">
        <v>35</v>
      </c>
      <c r="I20" s="42"/>
      <c r="J20" s="62">
        <v>14</v>
      </c>
      <c r="K20" s="66"/>
    </row>
    <row r="21" spans="1:259" s="4" customFormat="1" ht="85.2" customHeight="1" thickBot="1" x14ac:dyDescent="0.45">
      <c r="A21" s="24">
        <v>7</v>
      </c>
      <c r="B21" s="41" t="s">
        <v>31</v>
      </c>
      <c r="C21" s="96"/>
      <c r="D21" s="96"/>
      <c r="E21" s="35">
        <v>6</v>
      </c>
      <c r="F21" s="36"/>
      <c r="G21" s="36">
        <f t="shared" si="0"/>
        <v>0</v>
      </c>
      <c r="H21" s="42" t="s">
        <v>35</v>
      </c>
      <c r="I21" s="42"/>
      <c r="J21" s="54">
        <v>14</v>
      </c>
      <c r="K21" s="55"/>
    </row>
    <row r="22" spans="1:259" ht="35.4" customHeight="1" thickBot="1" x14ac:dyDescent="0.45">
      <c r="A22" s="69" t="s">
        <v>7</v>
      </c>
      <c r="B22" s="70"/>
      <c r="C22" s="70"/>
      <c r="D22" s="70"/>
      <c r="E22" s="71"/>
      <c r="F22" s="77">
        <f>SUM(G15:G21)</f>
        <v>0</v>
      </c>
      <c r="G22" s="78"/>
      <c r="H22" s="45"/>
      <c r="I22" s="37"/>
      <c r="J22" s="37"/>
      <c r="K22" s="60"/>
    </row>
    <row r="23" spans="1:259" s="17" customFormat="1" ht="18" x14ac:dyDescent="0.3">
      <c r="A23" s="104" t="s">
        <v>42</v>
      </c>
      <c r="B23" s="104"/>
      <c r="C23" s="104"/>
      <c r="D23" s="104"/>
      <c r="E23" s="104"/>
      <c r="F23" s="104"/>
      <c r="G23" s="104"/>
      <c r="H23" s="47"/>
      <c r="K23" s="46"/>
    </row>
    <row r="24" spans="1:259" ht="6" customHeight="1" x14ac:dyDescent="0.4">
      <c r="A24" s="21"/>
      <c r="B24" s="21"/>
      <c r="C24" s="21"/>
      <c r="D24" s="21"/>
      <c r="K24" s="58"/>
    </row>
    <row r="25" spans="1:259" ht="27" customHeight="1" x14ac:dyDescent="0.4">
      <c r="A25" s="107" t="s">
        <v>22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259" s="22" customFormat="1" ht="27.6" customHeight="1" x14ac:dyDescent="0.35">
      <c r="A26" s="105" t="s">
        <v>19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259" s="22" customFormat="1" ht="27.6" customHeight="1" x14ac:dyDescent="0.35">
      <c r="A27" s="105" t="s">
        <v>43</v>
      </c>
      <c r="B27" s="105"/>
      <c r="C27" s="105"/>
      <c r="D27" s="105"/>
      <c r="E27" s="105"/>
      <c r="F27" s="105"/>
      <c r="G27" s="105"/>
      <c r="H27" s="105"/>
      <c r="I27" s="105"/>
      <c r="J27" s="23"/>
      <c r="K27" s="15"/>
    </row>
    <row r="28" spans="1:259" ht="18" customHeight="1" x14ac:dyDescent="0.4">
      <c r="A28" s="15" t="s">
        <v>8</v>
      </c>
      <c r="B28" s="15"/>
      <c r="C28" s="15"/>
      <c r="D28" s="15"/>
      <c r="E28" s="15"/>
      <c r="F28" s="15"/>
      <c r="G28" s="15"/>
      <c r="H28" s="15"/>
      <c r="I28" s="15"/>
      <c r="J28" s="15"/>
      <c r="K28" s="59"/>
    </row>
    <row r="29" spans="1:259" ht="18" customHeight="1" x14ac:dyDescent="0.4">
      <c r="A29" s="103" t="s">
        <v>2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</row>
    <row r="30" spans="1:259" s="9" customFormat="1" ht="18" customHeight="1" x14ac:dyDescent="0.25">
      <c r="A30" s="103" t="s">
        <v>16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</row>
    <row r="31" spans="1:259" s="9" customFormat="1" ht="18" customHeight="1" x14ac:dyDescent="0.25">
      <c r="A31" s="103" t="s">
        <v>14</v>
      </c>
      <c r="B31" s="103"/>
      <c r="C31" s="103"/>
      <c r="D31" s="103"/>
      <c r="E31" s="15"/>
      <c r="F31" s="15"/>
      <c r="G31" s="15"/>
      <c r="H31" s="15"/>
      <c r="I31" s="15"/>
      <c r="J31" s="7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</row>
    <row r="32" spans="1:259" ht="18" customHeight="1" x14ac:dyDescent="0.4">
      <c r="A32" s="103" t="s">
        <v>23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</row>
    <row r="33" spans="1:259" ht="18" customHeight="1" x14ac:dyDescent="0.4">
      <c r="A33" s="103" t="s">
        <v>37</v>
      </c>
      <c r="B33" s="103"/>
      <c r="C33" s="103"/>
      <c r="D33" s="103"/>
      <c r="E33" s="15"/>
      <c r="F33" s="15"/>
      <c r="G33" s="15"/>
      <c r="H33" s="15"/>
      <c r="I33" s="15"/>
      <c r="J33" s="7"/>
      <c r="K33" s="7"/>
    </row>
    <row r="34" spans="1:259" x14ac:dyDescent="0.4">
      <c r="A34" s="103" t="s">
        <v>24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</row>
    <row r="35" spans="1:259" x14ac:dyDescent="0.4">
      <c r="J35" s="7"/>
      <c r="K35" s="7"/>
    </row>
    <row r="36" spans="1:259" s="9" customFormat="1" ht="13.8" x14ac:dyDescent="0.25">
      <c r="A36" s="6"/>
      <c r="B36" s="14" t="s">
        <v>5</v>
      </c>
      <c r="C36" s="13"/>
      <c r="D36" s="13"/>
      <c r="E36" s="11"/>
      <c r="F36" s="10"/>
      <c r="G36" s="10"/>
      <c r="H36" s="10"/>
      <c r="I36" s="10"/>
      <c r="J36" s="7"/>
      <c r="K36" s="7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</row>
    <row r="37" spans="1:259" s="9" customFormat="1" ht="15.6" x14ac:dyDescent="0.3">
      <c r="A37" s="12"/>
      <c r="B37" s="106" t="s">
        <v>6</v>
      </c>
      <c r="C37" s="106"/>
      <c r="D37" s="16"/>
      <c r="E37" s="11"/>
      <c r="F37" s="10"/>
      <c r="G37" s="10"/>
      <c r="H37" s="10"/>
      <c r="I37" s="10"/>
      <c r="J37" s="7"/>
      <c r="K37" s="7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</row>
    <row r="38" spans="1:259" s="9" customFormat="1" x14ac:dyDescent="0.4">
      <c r="A38" s="6"/>
      <c r="B38" s="13"/>
      <c r="C38" s="13"/>
      <c r="D38" s="13"/>
      <c r="E38" s="11"/>
      <c r="F38" s="10"/>
      <c r="G38" s="10"/>
      <c r="H38" s="10"/>
      <c r="I38" s="10"/>
      <c r="J38" s="1"/>
      <c r="K38" s="1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</row>
    <row r="39" spans="1:259" s="27" customFormat="1" ht="71.400000000000006" customHeight="1" x14ac:dyDescent="0.4">
      <c r="A39" s="25" t="s">
        <v>12</v>
      </c>
      <c r="B39" s="26"/>
      <c r="C39" s="26"/>
      <c r="D39" s="26"/>
      <c r="E39" s="26"/>
      <c r="F39" s="26"/>
      <c r="G39" s="26"/>
      <c r="H39" s="26"/>
      <c r="I39" s="26"/>
      <c r="J39" s="1"/>
      <c r="K39" s="1"/>
    </row>
    <row r="40" spans="1:259" s="9" customFormat="1" x14ac:dyDescent="0.4">
      <c r="A40" s="6"/>
      <c r="B40" s="11"/>
      <c r="C40" s="11"/>
      <c r="D40" s="11"/>
      <c r="E40" s="11"/>
      <c r="F40" s="10"/>
      <c r="G40" s="10"/>
      <c r="H40" s="10"/>
      <c r="I40" s="10"/>
      <c r="J40" s="1"/>
      <c r="K40" s="1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</row>
    <row r="41" spans="1:259" s="9" customFormat="1" x14ac:dyDescent="0.4">
      <c r="A41" s="6"/>
      <c r="B41" s="11"/>
      <c r="C41" s="11"/>
      <c r="D41" s="11"/>
      <c r="E41" s="11"/>
      <c r="F41" s="10"/>
      <c r="G41" s="10"/>
      <c r="H41" s="10"/>
      <c r="I41" s="10"/>
      <c r="J41" s="1"/>
      <c r="K41" s="1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</row>
    <row r="42" spans="1:259" s="9" customFormat="1" x14ac:dyDescent="0.4">
      <c r="A42" s="6"/>
      <c r="B42" s="11"/>
      <c r="C42" s="11"/>
      <c r="D42" s="11"/>
      <c r="E42" s="11"/>
      <c r="F42" s="10"/>
      <c r="G42" s="10"/>
      <c r="H42" s="10"/>
      <c r="I42" s="10"/>
      <c r="J42" s="1"/>
      <c r="K42" s="1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</row>
    <row r="43" spans="1:259" x14ac:dyDescent="0.4">
      <c r="A43" s="1"/>
      <c r="F43" s="1"/>
      <c r="G43" s="1"/>
      <c r="H43" s="1"/>
    </row>
    <row r="44" spans="1:259" x14ac:dyDescent="0.4">
      <c r="A44" s="1"/>
      <c r="F44" s="1"/>
      <c r="G44" s="1"/>
      <c r="H44" s="1"/>
    </row>
    <row r="45" spans="1:259" x14ac:dyDescent="0.4">
      <c r="A45" s="1"/>
      <c r="F45" s="1"/>
      <c r="G45" s="1"/>
      <c r="H45" s="1"/>
    </row>
    <row r="46" spans="1:259" x14ac:dyDescent="0.4">
      <c r="A46" s="1"/>
      <c r="F46" s="1"/>
      <c r="G46" s="1"/>
      <c r="H46" s="1"/>
    </row>
    <row r="47" spans="1:259" x14ac:dyDescent="0.4">
      <c r="A47" s="1"/>
      <c r="F47" s="1"/>
      <c r="G47" s="1"/>
      <c r="H47" s="1"/>
    </row>
    <row r="48" spans="1:259" x14ac:dyDescent="0.4">
      <c r="A48" s="1"/>
      <c r="F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39">
    <mergeCell ref="J11:K13"/>
    <mergeCell ref="H11:I12"/>
    <mergeCell ref="C15:D15"/>
    <mergeCell ref="B37:C37"/>
    <mergeCell ref="A30:K30"/>
    <mergeCell ref="A25:K25"/>
    <mergeCell ref="A26:K26"/>
    <mergeCell ref="A29:K29"/>
    <mergeCell ref="A32:K32"/>
    <mergeCell ref="E6:K6"/>
    <mergeCell ref="A23:G23"/>
    <mergeCell ref="A34:K34"/>
    <mergeCell ref="A33:D33"/>
    <mergeCell ref="A31:D31"/>
    <mergeCell ref="A27:I27"/>
    <mergeCell ref="C18:D18"/>
    <mergeCell ref="C19:D19"/>
    <mergeCell ref="C20:D20"/>
    <mergeCell ref="A10:K10"/>
    <mergeCell ref="E11:E13"/>
    <mergeCell ref="F11:F14"/>
    <mergeCell ref="G11:G14"/>
    <mergeCell ref="E9:K9"/>
    <mergeCell ref="A1:K1"/>
    <mergeCell ref="A22:E22"/>
    <mergeCell ref="I2:K2"/>
    <mergeCell ref="A11:A14"/>
    <mergeCell ref="F22:G22"/>
    <mergeCell ref="B3:K3"/>
    <mergeCell ref="A6:D8"/>
    <mergeCell ref="A9:D9"/>
    <mergeCell ref="C14:D14"/>
    <mergeCell ref="C16:D16"/>
    <mergeCell ref="E7:K7"/>
    <mergeCell ref="E8:K8"/>
    <mergeCell ref="C21:D21"/>
    <mergeCell ref="B11:D13"/>
    <mergeCell ref="C17:D17"/>
    <mergeCell ref="A5:I5"/>
  </mergeCells>
  <phoneticPr fontId="12" type="noConversion"/>
  <pageMargins left="0.11811023622047245" right="0.11811023622047245" top="0" bottom="0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 Додаток 1</vt:lpstr>
      <vt:lpstr>'Цінова пропозиція Додаток 1'!Область_друку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2024-09-02T06:43:04Z</dcterms:modified>
</cp:coreProperties>
</file>