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1192" documentId="8_{0A82F6BB-E593-4709-BC6A-8CADFC6C2693}" xr6:coauthVersionLast="47" xr6:coauthVersionMax="47" xr10:uidLastSave="{65704B88-2DB4-45D9-B0A9-7B61956DD497}"/>
  <bookViews>
    <workbookView xWindow="-108" yWindow="-108" windowWidth="23256" windowHeight="12456" xr2:uid="{00000000-000D-0000-FFFF-FFFF00000000}"/>
  </bookViews>
  <sheets>
    <sheet name="Додаток 1_Цінова пропозиція" sheetId="6" r:id="rId1"/>
  </sheets>
  <definedNames>
    <definedName name="_xlnm.Print_Area" localSheetId="0">'Додаток 1_Цінова пропозиція'!$A$1:$K$37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6" l="1"/>
  <c r="G16" i="6"/>
  <c r="G14" i="6"/>
  <c r="G13" i="6"/>
</calcChain>
</file>

<file path=xl/sharedStrings.xml><?xml version="1.0" encoding="utf-8"?>
<sst xmlns="http://schemas.openxmlformats.org/spreadsheetml/2006/main" count="53" uniqueCount="44">
  <si>
    <t>№ п/п</t>
  </si>
  <si>
    <t>Запит</t>
  </si>
  <si>
    <t>Пропозиція</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</si>
  <si>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</si>
  <si>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</si>
  <si>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</si>
  <si>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</si>
  <si>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Відомості про підприємство</t>
  </si>
  <si>
    <t>Відомості про особу (осіб), які уповноважені представляти інтереси Учасника</t>
  </si>
  <si>
    <t>Ми погоджуємося з умовами, що Замовник має право самостійно зменшити обсяги закупівлі в залежності від наявного фінансування.</t>
  </si>
  <si>
    <t>Умови оплати, % передплати /післяплати</t>
  </si>
  <si>
    <t>Технічні характеристики та опис</t>
  </si>
  <si>
    <t>0/100</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</si>
  <si>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ціновому запиті.</t>
  </si>
  <si>
    <t xml:space="preserve">              Керівник організації/ФОП:____________________________ ( ____________________) </t>
  </si>
  <si>
    <t xml:space="preserve">                                  МП                                  підпис                               ПІБ </t>
  </si>
  <si>
    <t>Форма цінової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</si>
  <si>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</si>
  <si>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 xml:space="preserve">Пропозиція
</t>
    </r>
    <r>
      <rPr>
        <i/>
        <sz val="11"/>
        <color theme="1"/>
        <rFont val="Times New Roman"/>
        <family val="1"/>
        <charset val="204"/>
      </rPr>
      <t xml:space="preserve"> (вказати назву ТМ, параметри та характеристики по кожному пункту)</t>
    </r>
  </si>
  <si>
    <t>Кіл-ть, шт</t>
  </si>
  <si>
    <r>
      <t xml:space="preserve">Ціна,  за одиницю, 
</t>
    </r>
    <r>
      <rPr>
        <i/>
        <sz val="11"/>
        <color theme="1"/>
        <rFont val="Times New Roman"/>
        <family val="1"/>
        <charset val="204"/>
      </rPr>
      <t>(з урахуванням всіх податків і зборів)</t>
    </r>
    <r>
      <rPr>
        <b/>
        <sz val="11"/>
        <color theme="1"/>
        <rFont val="Times New Roman"/>
        <family val="1"/>
        <charset val="204"/>
      </rPr>
      <t xml:space="preserve"> *</t>
    </r>
  </si>
  <si>
    <r>
      <t xml:space="preserve">Вартість, грн., 
</t>
    </r>
    <r>
      <rPr>
        <i/>
        <sz val="11"/>
        <color theme="1"/>
        <rFont val="Times New Roman"/>
        <family val="1"/>
        <charset val="204"/>
      </rPr>
      <t>(з урахуванням всіх податків і зборів)</t>
    </r>
    <r>
      <rPr>
        <b/>
        <sz val="11"/>
        <color theme="1"/>
        <rFont val="Times New Roman"/>
        <family val="1"/>
        <charset val="204"/>
      </rPr>
      <t xml:space="preserve"> *</t>
    </r>
  </si>
  <si>
    <r>
      <t xml:space="preserve">Термін поставки,
 </t>
    </r>
    <r>
      <rPr>
        <b/>
        <i/>
        <sz val="11"/>
        <color theme="1"/>
        <rFont val="Times New Roman"/>
        <family val="1"/>
        <charset val="204"/>
      </rPr>
      <t>календарних днів</t>
    </r>
  </si>
  <si>
    <t>Ми погоджуємост зафіксувати цінову пропозицію на термін в 60 календарних днів з моменту подачі.</t>
  </si>
  <si>
    <r>
      <rPr>
        <b/>
        <sz val="12"/>
        <color theme="1"/>
        <rFont val="Times New Roman"/>
        <family val="1"/>
        <charset val="204"/>
      </rPr>
      <t xml:space="preserve">Додаток 1 </t>
    </r>
    <r>
      <rPr>
        <sz val="12"/>
        <color theme="1"/>
        <rFont val="Times New Roman"/>
        <family val="1"/>
        <charset val="204"/>
      </rPr>
      <t>до Запиту</t>
    </r>
  </si>
  <si>
    <r>
      <t>(Назва Учасника),</t>
    </r>
    <r>
      <rPr>
        <sz val="12"/>
        <color theme="1"/>
        <rFont val="Times New Roman"/>
        <family val="1"/>
        <charset val="204"/>
      </rPr>
      <t xml:space="preserve"> надає свою фінансову пропозицію щодо участі у конкурсі на закупівлю металевих шаф та стелажів.</t>
    </r>
  </si>
  <si>
    <t>Шафа металева для одягу  дворівнева нижня полиця 2/40/7 180х280х50 см</t>
  </si>
  <si>
    <r>
      <rPr>
        <b/>
        <i/>
        <sz val="11"/>
        <color theme="1"/>
        <rFont val="Times New Roman"/>
        <family val="1"/>
        <charset val="204"/>
      </rPr>
      <t>Тип:</t>
    </r>
    <r>
      <rPr>
        <i/>
        <sz val="11"/>
        <color theme="1"/>
        <rFont val="Times New Roman"/>
        <family val="1"/>
        <charset val="204"/>
      </rPr>
      <t xml:space="preserve"> стелаж
</t>
    </r>
    <r>
      <rPr>
        <b/>
        <i/>
        <sz val="11"/>
        <color theme="1"/>
        <rFont val="Times New Roman"/>
        <family val="1"/>
        <charset val="204"/>
      </rPr>
      <t>Вид:</t>
    </r>
    <r>
      <rPr>
        <i/>
        <sz val="11"/>
        <color theme="1"/>
        <rFont val="Times New Roman"/>
        <family val="1"/>
        <charset val="204"/>
      </rPr>
      <t xml:space="preserve"> розбірні, господарські
</t>
    </r>
    <r>
      <rPr>
        <b/>
        <i/>
        <sz val="11"/>
        <color theme="1"/>
        <rFont val="Times New Roman"/>
        <family val="1"/>
        <charset val="204"/>
      </rPr>
      <t>Оснащення</t>
    </r>
    <r>
      <rPr>
        <i/>
        <sz val="11"/>
        <color theme="1"/>
        <rFont val="Times New Roman"/>
        <family val="1"/>
        <charset val="204"/>
      </rPr>
      <t xml:space="preserve">: з полицями, металевий каркас, відкриті полиці
</t>
    </r>
    <r>
      <rPr>
        <b/>
        <i/>
        <sz val="11"/>
        <color theme="1"/>
        <rFont val="Times New Roman"/>
        <family val="1"/>
        <charset val="204"/>
      </rPr>
      <t>Довжина:</t>
    </r>
    <r>
      <rPr>
        <i/>
        <sz val="11"/>
        <color theme="1"/>
        <rFont val="Times New Roman"/>
        <family val="1"/>
        <charset val="204"/>
      </rPr>
      <t xml:space="preserve"> 2650 мм
</t>
    </r>
    <r>
      <rPr>
        <b/>
        <i/>
        <sz val="11"/>
        <color theme="1"/>
        <rFont val="Times New Roman"/>
        <family val="1"/>
        <charset val="204"/>
      </rPr>
      <t>Ширина:</t>
    </r>
    <r>
      <rPr>
        <i/>
        <sz val="11"/>
        <color theme="1"/>
        <rFont val="Times New Roman"/>
        <family val="1"/>
        <charset val="204"/>
      </rPr>
      <t xml:space="preserve"> 2650 мм
</t>
    </r>
    <r>
      <rPr>
        <b/>
        <i/>
        <sz val="11"/>
        <color theme="1"/>
        <rFont val="Times New Roman"/>
        <family val="1"/>
        <charset val="204"/>
      </rPr>
      <t>Висота:</t>
    </r>
    <r>
      <rPr>
        <i/>
        <sz val="11"/>
        <color theme="1"/>
        <rFont val="Times New Roman"/>
        <family val="1"/>
        <charset val="204"/>
      </rPr>
      <t xml:space="preserve"> 2500 мм
</t>
    </r>
    <r>
      <rPr>
        <b/>
        <i/>
        <sz val="11"/>
        <color theme="1"/>
        <rFont val="Times New Roman"/>
        <family val="1"/>
        <charset val="204"/>
      </rPr>
      <t>Глибина</t>
    </r>
    <r>
      <rPr>
        <i/>
        <sz val="11"/>
        <color theme="1"/>
        <rFont val="Times New Roman"/>
        <family val="1"/>
        <charset val="204"/>
      </rPr>
      <t xml:space="preserve">: 900 мм
</t>
    </r>
    <r>
      <rPr>
        <b/>
        <i/>
        <sz val="11"/>
        <color theme="1"/>
        <rFont val="Times New Roman"/>
        <family val="1"/>
        <charset val="204"/>
      </rPr>
      <t xml:space="preserve">Кількість полиць: </t>
    </r>
    <r>
      <rPr>
        <i/>
        <sz val="11"/>
        <color theme="1"/>
        <rFont val="Times New Roman"/>
        <family val="1"/>
        <charset val="204"/>
      </rPr>
      <t xml:space="preserve">5 шт
</t>
    </r>
    <r>
      <rPr>
        <b/>
        <i/>
        <sz val="11"/>
        <color theme="1"/>
        <rFont val="Times New Roman"/>
        <family val="1"/>
        <charset val="204"/>
      </rPr>
      <t xml:space="preserve">Матеріал полиць: </t>
    </r>
    <r>
      <rPr>
        <i/>
        <sz val="11"/>
        <color theme="1"/>
        <rFont val="Times New Roman"/>
        <family val="1"/>
        <charset val="204"/>
      </rPr>
      <t xml:space="preserve">метал
</t>
    </r>
    <r>
      <rPr>
        <b/>
        <i/>
        <sz val="11"/>
        <color theme="1"/>
        <rFont val="Times New Roman"/>
        <family val="1"/>
        <charset val="204"/>
      </rPr>
      <t>Товщина металу:</t>
    </r>
    <r>
      <rPr>
        <i/>
        <sz val="11"/>
        <color theme="1"/>
        <rFont val="Times New Roman"/>
        <family val="1"/>
        <charset val="204"/>
      </rPr>
      <t xml:space="preserve"> 1.5 мм
</t>
    </r>
    <r>
      <rPr>
        <b/>
        <i/>
        <sz val="11"/>
        <color theme="1"/>
        <rFont val="Times New Roman"/>
        <family val="1"/>
        <charset val="204"/>
      </rPr>
      <t>Максимальне навантаження на полицю:</t>
    </r>
    <r>
      <rPr>
        <i/>
        <sz val="11"/>
        <color theme="1"/>
        <rFont val="Times New Roman"/>
        <family val="1"/>
        <charset val="204"/>
      </rPr>
      <t xml:space="preserve"> 300 кг
</t>
    </r>
    <r>
      <rPr>
        <b/>
        <i/>
        <sz val="11"/>
        <color theme="1"/>
        <rFont val="Times New Roman"/>
        <family val="1"/>
        <charset val="204"/>
      </rPr>
      <t>Максимальне навантаження на стелаж</t>
    </r>
    <r>
      <rPr>
        <i/>
        <sz val="11"/>
        <color theme="1"/>
        <rFont val="Times New Roman"/>
        <family val="1"/>
        <charset val="204"/>
      </rPr>
      <t xml:space="preserve">: 4000 кг
</t>
    </r>
    <r>
      <rPr>
        <b/>
        <i/>
        <sz val="11"/>
        <color theme="1"/>
        <rFont val="Times New Roman"/>
        <family val="1"/>
        <charset val="204"/>
      </rPr>
      <t>Покриття каркаса</t>
    </r>
    <r>
      <rPr>
        <i/>
        <sz val="11"/>
        <color theme="1"/>
        <rFont val="Times New Roman"/>
        <family val="1"/>
        <charset val="204"/>
      </rPr>
      <t xml:space="preserve">: фарба
</t>
    </r>
    <r>
      <rPr>
        <b/>
        <i/>
        <sz val="11"/>
        <color theme="1"/>
        <rFont val="Times New Roman"/>
        <family val="1"/>
        <charset val="204"/>
      </rPr>
      <t>Покриття полиць:</t>
    </r>
    <r>
      <rPr>
        <i/>
        <sz val="11"/>
        <color theme="1"/>
        <rFont val="Times New Roman"/>
        <family val="1"/>
        <charset val="204"/>
      </rPr>
      <t xml:space="preserve"> фарба
</t>
    </r>
    <r>
      <rPr>
        <b/>
        <i/>
        <sz val="11"/>
        <color theme="1"/>
        <rFont val="Times New Roman"/>
        <family val="1"/>
        <charset val="204"/>
      </rPr>
      <t>Конструкція:</t>
    </r>
    <r>
      <rPr>
        <i/>
        <sz val="11"/>
        <color theme="1"/>
        <rFont val="Times New Roman"/>
        <family val="1"/>
        <charset val="204"/>
      </rPr>
      <t xml:space="preserve"> на ніжках, з полицями
</t>
    </r>
    <r>
      <rPr>
        <b/>
        <i/>
        <sz val="11"/>
        <color theme="1"/>
        <rFont val="Times New Roman"/>
        <family val="1"/>
        <charset val="204"/>
      </rPr>
      <t>Тип установки:</t>
    </r>
    <r>
      <rPr>
        <i/>
        <sz val="11"/>
        <color theme="1"/>
        <rFont val="Times New Roman"/>
        <family val="1"/>
        <charset val="204"/>
      </rPr>
      <t xml:space="preserve"> підлоговий, пристінний
</t>
    </r>
    <r>
      <rPr>
        <b/>
        <i/>
        <sz val="11"/>
        <color theme="1"/>
        <rFont val="Times New Roman"/>
        <family val="1"/>
        <charset val="204"/>
      </rPr>
      <t xml:space="preserve">Стиль: </t>
    </r>
    <r>
      <rPr>
        <i/>
        <sz val="11"/>
        <color theme="1"/>
        <rFont val="Times New Roman"/>
        <family val="1"/>
        <charset val="204"/>
      </rPr>
      <t xml:space="preserve">класика
</t>
    </r>
    <r>
      <rPr>
        <b/>
        <i/>
        <sz val="11"/>
        <color theme="1"/>
        <rFont val="Times New Roman"/>
        <family val="1"/>
        <charset val="204"/>
      </rPr>
      <t>Базовий колір:</t>
    </r>
    <r>
      <rPr>
        <i/>
        <sz val="11"/>
        <color theme="1"/>
        <rFont val="Times New Roman"/>
        <family val="1"/>
        <charset val="204"/>
      </rPr>
      <t xml:space="preserve"> чорний, коричневий
</t>
    </r>
    <r>
      <rPr>
        <b/>
        <i/>
        <sz val="11"/>
        <color theme="1"/>
        <rFont val="Times New Roman"/>
        <family val="1"/>
        <charset val="204"/>
      </rPr>
      <t>Країна-виробник:</t>
    </r>
    <r>
      <rPr>
        <i/>
        <sz val="11"/>
        <color theme="1"/>
        <rFont val="Times New Roman"/>
        <family val="1"/>
        <charset val="204"/>
      </rPr>
      <t xml:space="preserve"> Україна
</t>
    </r>
    <r>
      <rPr>
        <b/>
        <i/>
        <sz val="11"/>
        <color theme="1"/>
        <rFont val="Times New Roman"/>
        <family val="1"/>
        <charset val="204"/>
      </rPr>
      <t>Транспортувальний стан:</t>
    </r>
    <r>
      <rPr>
        <i/>
        <sz val="11"/>
        <color theme="1"/>
        <rFont val="Times New Roman"/>
        <family val="1"/>
        <charset val="204"/>
      </rPr>
      <t xml:space="preserve"> розібраний
</t>
    </r>
    <r>
      <rPr>
        <b/>
        <i/>
        <sz val="11"/>
        <color theme="1"/>
        <rFont val="Times New Roman"/>
        <family val="1"/>
        <charset val="204"/>
      </rPr>
      <t>Гарантія:</t>
    </r>
    <r>
      <rPr>
        <i/>
        <sz val="11"/>
        <color theme="1"/>
        <rFont val="Times New Roman"/>
        <family val="1"/>
        <charset val="204"/>
      </rPr>
      <t xml:space="preserve"> 24 міс.
</t>
    </r>
    <r>
      <rPr>
        <b/>
        <i/>
        <sz val="11"/>
        <color theme="1"/>
        <rFont val="Times New Roman"/>
        <family val="1"/>
        <charset val="204"/>
      </rPr>
      <t>Вага:</t>
    </r>
    <r>
      <rPr>
        <i/>
        <sz val="11"/>
        <color theme="1"/>
        <rFont val="Times New Roman"/>
        <family val="1"/>
        <charset val="204"/>
      </rPr>
      <t xml:space="preserve"> 149.4 кг</t>
    </r>
  </si>
  <si>
    <t>Стелаж металевий пофарбований 
5 полиць 2500х2650х900 мм</t>
  </si>
  <si>
    <t>Шафа металева для одягу
  дворівнева нижня полиця
 2/40/7
 180х280х50 см</t>
  </si>
  <si>
    <r>
      <rPr>
        <b/>
        <i/>
        <u/>
        <sz val="11"/>
        <color theme="1"/>
        <rFont val="Times New Roman"/>
        <family val="1"/>
        <charset val="204"/>
      </rPr>
      <t xml:space="preserve">Основні характеристики шафи
</t>
    </r>
    <r>
      <rPr>
        <b/>
        <i/>
        <sz val="11"/>
        <color theme="1"/>
        <rFont val="Times New Roman"/>
        <family val="1"/>
        <charset val="204"/>
      </rPr>
      <t xml:space="preserve"> Тип шафи: </t>
    </r>
    <r>
      <rPr>
        <i/>
        <sz val="11"/>
        <color theme="1"/>
        <rFont val="Times New Roman"/>
        <family val="1"/>
        <charset val="204"/>
      </rPr>
      <t xml:space="preserve">Дворівневі з нижньою полицею (ШОМ 2 нп)
</t>
    </r>
    <r>
      <rPr>
        <b/>
        <i/>
        <sz val="11"/>
        <color theme="1"/>
        <rFont val="Times New Roman"/>
        <family val="1"/>
        <charset val="204"/>
      </rPr>
      <t>Кількість секцій:</t>
    </r>
    <r>
      <rPr>
        <i/>
        <sz val="11"/>
        <color theme="1"/>
        <rFont val="Times New Roman"/>
        <family val="1"/>
        <charset val="204"/>
      </rPr>
      <t xml:space="preserve"> 7.    </t>
    </r>
    <r>
      <rPr>
        <b/>
        <i/>
        <sz val="11"/>
        <color theme="1"/>
        <rFont val="Times New Roman"/>
        <family val="1"/>
        <charset val="204"/>
      </rPr>
      <t>Кількість дверей у секції:</t>
    </r>
    <r>
      <rPr>
        <i/>
        <sz val="11"/>
        <color theme="1"/>
        <rFont val="Times New Roman"/>
        <family val="1"/>
        <charset val="204"/>
      </rPr>
      <t xml:space="preserve"> 2.
</t>
    </r>
    <r>
      <rPr>
        <b/>
        <i/>
        <sz val="11"/>
        <color theme="1"/>
        <rFont val="Times New Roman"/>
        <family val="1"/>
        <charset val="204"/>
      </rPr>
      <t xml:space="preserve">Розміри зовнішні </t>
    </r>
    <r>
      <rPr>
        <i/>
        <sz val="11"/>
        <color theme="1"/>
        <rFont val="Times New Roman"/>
        <family val="1"/>
        <charset val="204"/>
      </rPr>
      <t xml:space="preserve">(ВхШхГ): 180 х 280 х 50 см
</t>
    </r>
    <r>
      <rPr>
        <b/>
        <i/>
        <sz val="11"/>
        <color theme="1"/>
        <rFont val="Times New Roman"/>
        <family val="1"/>
        <charset val="204"/>
      </rPr>
      <t xml:space="preserve"> Габарити в упаковці </t>
    </r>
    <r>
      <rPr>
        <i/>
        <sz val="11"/>
        <color theme="1"/>
        <rFont val="Times New Roman"/>
        <family val="1"/>
        <charset val="204"/>
      </rPr>
      <t xml:space="preserve">(ВхШхГ): 183 х 53 х 10 см
</t>
    </r>
    <r>
      <rPr>
        <b/>
        <i/>
        <sz val="11"/>
        <color theme="1"/>
        <rFont val="Times New Roman"/>
        <family val="1"/>
        <charset val="204"/>
      </rPr>
      <t>Матеріал:</t>
    </r>
    <r>
      <rPr>
        <i/>
        <sz val="11"/>
        <color theme="1"/>
        <rFont val="Times New Roman"/>
        <family val="1"/>
        <charset val="204"/>
      </rPr>
      <t xml:space="preserve"> Сталь
</t>
    </r>
    <r>
      <rPr>
        <b/>
        <i/>
        <sz val="11"/>
        <color theme="1"/>
        <rFont val="Times New Roman"/>
        <family val="1"/>
        <charset val="204"/>
      </rPr>
      <t>Товщина бічних стінок:</t>
    </r>
    <r>
      <rPr>
        <i/>
        <sz val="11"/>
        <color theme="1"/>
        <rFont val="Times New Roman"/>
        <family val="1"/>
        <charset val="204"/>
      </rPr>
      <t xml:space="preserve"> 0.5 мм
</t>
    </r>
    <r>
      <rPr>
        <b/>
        <i/>
        <sz val="11"/>
        <color theme="1"/>
        <rFont val="Times New Roman"/>
        <family val="1"/>
        <charset val="204"/>
      </rPr>
      <t>Товщина лицьової панелі:</t>
    </r>
    <r>
      <rPr>
        <i/>
        <sz val="11"/>
        <color theme="1"/>
        <rFont val="Times New Roman"/>
        <family val="1"/>
        <charset val="204"/>
      </rPr>
      <t xml:space="preserve"> 0.5 мм   
</t>
    </r>
    <r>
      <rPr>
        <b/>
        <i/>
        <sz val="11"/>
        <color theme="1"/>
        <rFont val="Times New Roman"/>
        <family val="1"/>
        <charset val="204"/>
      </rPr>
      <t>Колір:</t>
    </r>
    <r>
      <rPr>
        <i/>
        <sz val="11"/>
        <color theme="1"/>
        <rFont val="Times New Roman"/>
        <family val="1"/>
        <charset val="204"/>
      </rPr>
      <t xml:space="preserve"> Сірий
</t>
    </r>
    <r>
      <rPr>
        <b/>
        <i/>
        <sz val="11"/>
        <color theme="1"/>
        <rFont val="Times New Roman"/>
        <family val="1"/>
        <charset val="204"/>
      </rPr>
      <t xml:space="preserve">Кількість полиць: </t>
    </r>
    <r>
      <rPr>
        <i/>
        <sz val="11"/>
        <color theme="1"/>
        <rFont val="Times New Roman"/>
        <family val="1"/>
        <charset val="204"/>
      </rPr>
      <t xml:space="preserve">1                                                                                                                                                                                                                                                                                                                                                                                                                                                                            
</t>
    </r>
    <r>
      <rPr>
        <b/>
        <i/>
        <sz val="11"/>
        <color theme="1"/>
        <rFont val="Times New Roman"/>
        <family val="1"/>
        <charset val="204"/>
      </rPr>
      <t>Тип замка:</t>
    </r>
    <r>
      <rPr>
        <i/>
        <sz val="11"/>
        <color theme="1"/>
        <rFont val="Times New Roman"/>
        <family val="1"/>
        <charset val="204"/>
      </rPr>
      <t xml:space="preserve"> Ключевий замок.    </t>
    </r>
    <r>
      <rPr>
        <b/>
        <i/>
        <sz val="11"/>
        <color theme="1"/>
        <rFont val="Times New Roman"/>
        <family val="1"/>
        <charset val="204"/>
      </rPr>
      <t>Кількість ключових замків:</t>
    </r>
    <r>
      <rPr>
        <i/>
        <sz val="11"/>
        <color theme="1"/>
        <rFont val="Times New Roman"/>
        <family val="1"/>
        <charset val="204"/>
      </rPr>
      <t xml:space="preserve"> 7.   </t>
    </r>
    <r>
      <rPr>
        <b/>
        <i/>
        <sz val="11"/>
        <color theme="1"/>
        <rFont val="Times New Roman"/>
        <family val="1"/>
        <charset val="204"/>
      </rPr>
      <t>Кількість ключів:</t>
    </r>
    <r>
      <rPr>
        <i/>
        <sz val="11"/>
        <color theme="1"/>
        <rFont val="Times New Roman"/>
        <family val="1"/>
        <charset val="204"/>
      </rPr>
      <t xml:space="preserve"> 2 
</t>
    </r>
    <r>
      <rPr>
        <b/>
        <i/>
        <sz val="11"/>
        <color theme="1"/>
        <rFont val="Times New Roman"/>
        <family val="1"/>
        <charset val="204"/>
      </rPr>
      <t>Конструкція:</t>
    </r>
    <r>
      <rPr>
        <i/>
        <sz val="11"/>
        <color theme="1"/>
        <rFont val="Times New Roman"/>
        <family val="1"/>
        <charset val="204"/>
      </rPr>
      <t xml:space="preserve"> Збірно-розбірна
</t>
    </r>
    <r>
      <rPr>
        <b/>
        <i/>
        <sz val="11"/>
        <color theme="1"/>
        <rFont val="Times New Roman"/>
        <family val="1"/>
        <charset val="204"/>
      </rPr>
      <t>Модульність</t>
    </r>
    <r>
      <rPr>
        <i/>
        <sz val="11"/>
        <color theme="1"/>
        <rFont val="Times New Roman"/>
        <family val="1"/>
        <charset val="204"/>
      </rPr>
      <t xml:space="preserve"> (можливість додавання секцій): Так                                                                                                                                                                                                                                                         
</t>
    </r>
    <r>
      <rPr>
        <b/>
        <i/>
        <sz val="11"/>
        <color theme="1"/>
        <rFont val="Times New Roman"/>
        <family val="1"/>
        <charset val="204"/>
      </rPr>
      <t xml:space="preserve"> Тип покриття:</t>
    </r>
    <r>
      <rPr>
        <i/>
        <sz val="11"/>
        <color theme="1"/>
        <rFont val="Times New Roman"/>
        <family val="1"/>
        <charset val="204"/>
      </rPr>
      <t xml:space="preserve"> Порошкове фарбування
</t>
    </r>
    <r>
      <rPr>
        <b/>
        <i/>
        <u/>
        <sz val="11"/>
        <color theme="1"/>
        <rFont val="Times New Roman"/>
        <family val="1"/>
        <charset val="204"/>
      </rPr>
      <t xml:space="preserve">ОПИС </t>
    </r>
    <r>
      <rPr>
        <i/>
        <sz val="11"/>
        <color theme="1"/>
        <rFont val="Times New Roman"/>
        <family val="1"/>
        <charset val="204"/>
      </rPr>
      <t xml:space="preserve">
Виготовлені з високоякісної холоднокатаної тонколистової сталі, шафи мають спеціальне антикорозійне покриття, яке наноситься у порошковій формі. Це забезпечує не лише естетичний зовнішній вигляд, але й забезпечує захист від корозії та інших видів пошкоджень.  
Шафи одягові поставляються у розібраному вигляді, що не лише дозволяє знизити ризики пошкоджень під час транспортування, але і економить витрати на перевезення. 
 Збирання шаф відбувається за допомогою спеціальних зачепів, що дозволяє скласти їх без використання додаткових інструментів. Варіативність виконання металевих шаф дає змогу адаптувати їх до різних потреб та умов експлуатації. 
Кожна секція шафи обладнана 4 гачками для легкого підвішування одягу, перекладеною для вішаків, а також поличкою для зручного розміщення речей. Крім того, кожна секція оснащена врізним механічним замком типу прапорця з двома ключами для забезпечення максимальної безпеки зберігання. 
 Кількість вантажних місць: 4      
</t>
    </r>
    <r>
      <rPr>
        <b/>
        <i/>
        <sz val="11"/>
        <color theme="1"/>
        <rFont val="Times New Roman"/>
        <family val="1"/>
        <charset val="204"/>
      </rPr>
      <t xml:space="preserve">Вага </t>
    </r>
    <r>
      <rPr>
        <i/>
        <sz val="11"/>
        <color theme="1"/>
        <rFont val="Times New Roman"/>
        <family val="1"/>
        <charset val="204"/>
      </rPr>
      <t>128 кг.  Країна-виробник товару: Україна. Гарантія: 1 рік</t>
    </r>
  </si>
  <si>
    <t>Палетний стелаж 
(2500x2500x1100-2-2)</t>
  </si>
  <si>
    <r>
      <rPr>
        <b/>
        <i/>
        <sz val="11"/>
        <color theme="1"/>
        <rFont val="Times New Roman"/>
        <family val="1"/>
        <charset val="204"/>
      </rPr>
      <t xml:space="preserve">Навантаження на ярус зберігання </t>
    </r>
    <r>
      <rPr>
        <i/>
        <sz val="11"/>
        <color theme="1"/>
        <rFont val="Times New Roman"/>
        <family val="1"/>
        <charset val="204"/>
      </rPr>
      <t xml:space="preserve">- 	900 кг
</t>
    </r>
    <r>
      <rPr>
        <b/>
        <i/>
        <sz val="11"/>
        <color theme="1"/>
        <rFont val="Times New Roman"/>
        <family val="1"/>
        <charset val="204"/>
      </rPr>
      <t xml:space="preserve">Крок перестановки ярусів </t>
    </r>
    <r>
      <rPr>
        <i/>
        <sz val="11"/>
        <color theme="1"/>
        <rFont val="Times New Roman"/>
        <family val="1"/>
        <charset val="204"/>
      </rPr>
      <t xml:space="preserve">- 	50 мм
</t>
    </r>
    <r>
      <rPr>
        <b/>
        <i/>
        <sz val="11"/>
        <color theme="1"/>
        <rFont val="Times New Roman"/>
        <family val="1"/>
        <charset val="204"/>
      </rPr>
      <t xml:space="preserve">Колір </t>
    </r>
    <r>
      <rPr>
        <i/>
        <sz val="11"/>
        <color theme="1"/>
        <rFont val="Times New Roman"/>
        <family val="1"/>
        <charset val="204"/>
      </rPr>
      <t xml:space="preserve">- 	Чорний
</t>
    </r>
    <r>
      <rPr>
        <b/>
        <i/>
        <sz val="11"/>
        <color theme="1"/>
        <rFont val="Times New Roman"/>
        <family val="1"/>
        <charset val="204"/>
      </rPr>
      <t>Тип покриття стелажа</t>
    </r>
    <r>
      <rPr>
        <i/>
        <sz val="11"/>
        <color theme="1"/>
        <rFont val="Times New Roman"/>
        <family val="1"/>
        <charset val="204"/>
      </rPr>
      <t xml:space="preserve"> - 	Порошково-полімерне покриття емаль
</t>
    </r>
    <r>
      <rPr>
        <b/>
        <i/>
        <sz val="11"/>
        <color theme="1"/>
        <rFont val="Times New Roman"/>
        <family val="1"/>
        <charset val="204"/>
      </rPr>
      <t>Максимальна ширина робочого коридору</t>
    </r>
    <r>
      <rPr>
        <i/>
        <sz val="11"/>
        <color theme="1"/>
        <rFont val="Times New Roman"/>
        <family val="1"/>
        <charset val="204"/>
      </rPr>
      <t xml:space="preserve"> - 	2500 мм
</t>
    </r>
    <r>
      <rPr>
        <b/>
        <i/>
        <sz val="11"/>
        <color theme="1"/>
        <rFont val="Times New Roman"/>
        <family val="1"/>
        <charset val="204"/>
      </rPr>
      <t>Кількість поверхів -</t>
    </r>
    <r>
      <rPr>
        <i/>
        <sz val="11"/>
        <color theme="1"/>
        <rFont val="Times New Roman"/>
        <family val="1"/>
        <charset val="204"/>
      </rPr>
      <t xml:space="preserve">  	3 шт.
</t>
    </r>
    <r>
      <rPr>
        <b/>
        <i/>
        <u/>
        <sz val="11"/>
        <color theme="1"/>
        <rFont val="Times New Roman"/>
        <family val="1"/>
        <charset val="204"/>
      </rPr>
      <t>Характеристики секції</t>
    </r>
    <r>
      <rPr>
        <i/>
        <sz val="11"/>
        <color theme="1"/>
        <rFont val="Times New Roman"/>
        <family val="1"/>
        <charset val="204"/>
      </rPr>
      <t xml:space="preserve">
</t>
    </r>
    <r>
      <rPr>
        <b/>
        <i/>
        <sz val="11"/>
        <color theme="1"/>
        <rFont val="Times New Roman"/>
        <family val="1"/>
        <charset val="204"/>
      </rPr>
      <t xml:space="preserve">Глибина секції - </t>
    </r>
    <r>
      <rPr>
        <i/>
        <sz val="11"/>
        <color theme="1"/>
        <rFont val="Times New Roman"/>
        <family val="1"/>
        <charset val="204"/>
      </rPr>
      <t xml:space="preserve">	1100 мм
</t>
    </r>
    <r>
      <rPr>
        <b/>
        <i/>
        <sz val="11"/>
        <color theme="1"/>
        <rFont val="Times New Roman"/>
        <family val="1"/>
        <charset val="204"/>
      </rPr>
      <t>Довжина секції -</t>
    </r>
    <r>
      <rPr>
        <i/>
        <sz val="11"/>
        <color theme="1"/>
        <rFont val="Times New Roman"/>
        <family val="1"/>
        <charset val="204"/>
      </rPr>
      <t xml:space="preserve"> 	2500 мм
</t>
    </r>
    <r>
      <rPr>
        <b/>
        <i/>
        <sz val="11"/>
        <color theme="1"/>
        <rFont val="Times New Roman"/>
        <family val="1"/>
        <charset val="204"/>
      </rPr>
      <t>Навантаження на секцію -</t>
    </r>
    <r>
      <rPr>
        <i/>
        <sz val="11"/>
        <color theme="1"/>
        <rFont val="Times New Roman"/>
        <family val="1"/>
        <charset val="204"/>
      </rPr>
      <t xml:space="preserve"> 	900 кг
</t>
    </r>
    <r>
      <rPr>
        <b/>
        <i/>
        <sz val="11"/>
        <color theme="1"/>
        <rFont val="Times New Roman"/>
        <family val="1"/>
        <charset val="204"/>
      </rPr>
      <t xml:space="preserve">Країна виробник - </t>
    </r>
    <r>
      <rPr>
        <i/>
        <sz val="11"/>
        <color theme="1"/>
        <rFont val="Times New Roman"/>
        <family val="1"/>
        <charset val="204"/>
      </rPr>
      <t xml:space="preserve">	Україна</t>
    </r>
  </si>
  <si>
    <t>Населенний пункт/місто</t>
  </si>
  <si>
    <t>Кількість, шт</t>
  </si>
  <si>
    <t>Стелаж металевий пофарбований 5 полиць 2500х2650х900 мм</t>
  </si>
  <si>
    <t>м. Миколаїв</t>
  </si>
  <si>
    <t>м.Херсон</t>
  </si>
  <si>
    <t xml:space="preserve">Назва ТМЦ </t>
  </si>
  <si>
    <t>Всього сума пропозиції</t>
  </si>
  <si>
    <r>
      <rPr>
        <b/>
        <i/>
        <sz val="16"/>
        <rFont val="Times New Roman"/>
        <family val="1"/>
        <charset val="204"/>
      </rPr>
      <t xml:space="preserve"> </t>
    </r>
    <r>
      <rPr>
        <b/>
        <i/>
        <u/>
        <sz val="16"/>
        <rFont val="Times New Roman"/>
        <family val="1"/>
        <charset val="204"/>
      </rPr>
      <t xml:space="preserve">  ДОСТАВКА ТОВАРУ здійснюється за адресами:</t>
    </r>
    <r>
      <rPr>
        <b/>
        <i/>
        <sz val="12"/>
        <rFont val="Times New Roman"/>
        <family val="1"/>
        <charset val="204"/>
      </rPr>
      <t xml:space="preserve">
</t>
    </r>
    <r>
      <rPr>
        <i/>
        <sz val="12"/>
        <rFont val="Times New Roman"/>
        <family val="1"/>
        <charset val="204"/>
      </rPr>
      <t xml:space="preserve"> (точні адреси для доставки будуть надані переможцю при заключенні договору)</t>
    </r>
  </si>
  <si>
    <r>
      <t xml:space="preserve">   </t>
    </r>
    <r>
      <rPr>
        <b/>
        <i/>
        <u/>
        <sz val="12"/>
        <rFont val="Times New Roman"/>
        <family val="1"/>
        <charset val="204"/>
      </rPr>
      <t xml:space="preserve"> УМОВИ:</t>
    </r>
    <r>
      <rPr>
        <b/>
        <i/>
        <sz val="12"/>
        <rFont val="Times New Roman"/>
        <family val="1"/>
        <charset val="204"/>
      </rPr>
      <t xml:space="preserve">
 -</t>
    </r>
    <r>
      <rPr>
        <sz val="12"/>
        <rFont val="Times New Roman"/>
        <family val="1"/>
        <charset val="204"/>
      </rPr>
      <t xml:space="preserve">   Обладнання, що поставляється, має відповідати вимогам, що до нього пред'являються. Допускаються більші технічні та функціональні можливості, але не менші.	
 -   Ціна пропозиції має включати вартість доставки, завантажувальні та розвантажувальні роботи на визначених об’єктах згідно вказаних адрес. Ціна пропозиції враховує усі податки, мита, інше у відповідності до законодавства України. </t>
    </r>
    <r>
      <rPr>
        <b/>
        <i/>
        <sz val="12"/>
        <rFont val="Times New Roman"/>
        <family val="1"/>
        <charset val="204"/>
      </rPr>
      <t xml:space="preserve">
**Закупівля відбувається різними лотами</t>
    </r>
  </si>
  <si>
    <r>
      <t>Примітка:</t>
    </r>
    <r>
      <rPr>
        <i/>
        <sz val="12"/>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</si>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</sst>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i/>
      <sz val="14"/>
      <color theme="1"/>
      <name val="Times New Roman"/>
      <family val="1"/>
      <charset val="204"/>
    </font>
    <font>
      <b/>
      <sz val="11"/>
      <color theme="1"/>
      <name val="Times New Roman"/>
      <family val="1"/>
      <charset val="204"/>
    </font>
    <font>
      <b/>
      <i/>
      <sz val="12"/>
      <color rgb="FFFF0000"/>
      <name val="Times New Roman"/>
      <family val="1"/>
      <charset val="204"/>
    </font>
    <font>
      <b/>
      <i/>
      <u/>
      <sz val="11"/>
      <color theme="1"/>
      <name val="Times New Roman"/>
      <family val="1"/>
      <charset val="204"/>
    </font>
    <font>
      <b/>
      <i/>
      <sz val="12"/>
      <name val="Times New Roman"/>
      <family val="1"/>
      <charset val="204"/>
    </font>
    <font>
      <b/>
      <i/>
      <u/>
      <sz val="12"/>
      <name val="Times New Roman"/>
      <family val="1"/>
      <charset val="204"/>
    </font>
    <font>
      <sz val="12"/>
      <name val="Times New Roman"/>
      <family val="1"/>
      <charset val="204"/>
    </font>
    <font>
      <b/>
      <sz val="12"/>
      <color indexed="8"/>
      <name val="Times New Roman"/>
      <family val="1"/>
      <charset val="204"/>
    </font>
    <font>
      <b/>
      <sz val="14"/>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b/>
      <i/>
      <sz val="16"/>
      <name val="Times New Roman"/>
      <family val="1"/>
      <charset val="204"/>
    </font>
    <font>
      <b/>
      <i/>
      <u/>
      <sz val="16"/>
      <name val="Times New Roman"/>
      <family val="1"/>
      <charset val="204"/>
    </font>
    <font>
      <sz val="12"/>
      <color rgb="FF000000"/>
      <name val="Times New Roman"/>
      <family val="1"/>
      <charset val="204"/>
    </font>
    <font>
      <b/>
      <sz val="12"/>
      <color rgb="FF000000"/>
      <name val="Times New Roman"/>
      <family val="1"/>
      <charset val="204"/>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14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6" fillId="0" borderId="0" xfId="0" applyFont="1" applyAlignment="1">
      <alignment vertical="center" wrapText="1"/>
    </xf>
    <xf numFmtId="0" fontId="4" fillId="0" borderId="33" xfId="0" applyFont="1" applyBorder="1" applyAlignment="1">
      <alignment vertical="center" wrapText="1"/>
    </xf>
    <xf numFmtId="1" fontId="6" fillId="0" borderId="26" xfId="0" applyNumberFormat="1" applyFont="1" applyBorder="1" applyAlignment="1">
      <alignment vertical="center" wrapText="1"/>
    </xf>
    <xf numFmtId="1" fontId="3" fillId="0" borderId="32" xfId="0" applyNumberFormat="1" applyFont="1" applyBorder="1" applyAlignment="1">
      <alignment vertical="center" wrapText="1"/>
    </xf>
    <xf numFmtId="0" fontId="4" fillId="2" borderId="13" xfId="0" applyFont="1" applyFill="1" applyBorder="1" applyAlignment="1">
      <alignment horizontal="center" vertical="center" wrapText="1"/>
    </xf>
    <xf numFmtId="0" fontId="6" fillId="0" borderId="36" xfId="0" applyFont="1" applyBorder="1" applyAlignment="1">
      <alignment horizontal="center" vertical="center" wrapText="1"/>
    </xf>
    <xf numFmtId="0" fontId="6" fillId="2" borderId="37" xfId="0" applyFont="1" applyFill="1" applyBorder="1" applyAlignment="1">
      <alignment horizontal="center" vertical="center" wrapText="1"/>
    </xf>
    <xf numFmtId="0" fontId="6" fillId="0" borderId="2" xfId="0" applyFont="1" applyBorder="1" applyAlignment="1">
      <alignment horizontal="center" vertical="center" wrapText="1"/>
    </xf>
    <xf numFmtId="1" fontId="3" fillId="0" borderId="38" xfId="0" applyNumberFormat="1" applyFont="1" applyBorder="1" applyAlignment="1">
      <alignment vertical="center" wrapText="1"/>
    </xf>
    <xf numFmtId="1" fontId="3" fillId="0" borderId="39" xfId="0" applyNumberFormat="1" applyFont="1" applyBorder="1" applyAlignment="1">
      <alignment horizontal="center" vertical="top" wrapText="1"/>
    </xf>
    <xf numFmtId="1" fontId="6" fillId="0" borderId="39" xfId="0" applyNumberFormat="1" applyFont="1" applyBorder="1" applyAlignment="1">
      <alignment vertical="center" wrapText="1"/>
    </xf>
    <xf numFmtId="4" fontId="13" fillId="0" borderId="39" xfId="0" applyNumberFormat="1" applyFont="1" applyBorder="1" applyAlignment="1">
      <alignment vertical="center" wrapText="1"/>
    </xf>
    <xf numFmtId="0" fontId="13" fillId="0" borderId="39" xfId="0" applyFont="1" applyBorder="1" applyAlignment="1">
      <alignment horizontal="center" vertical="center" wrapText="1"/>
    </xf>
    <xf numFmtId="0" fontId="13" fillId="0" borderId="26" xfId="0" applyFont="1" applyBorder="1" applyAlignment="1">
      <alignment horizontal="center"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7" fillId="0" borderId="20" xfId="0" applyFont="1" applyBorder="1" applyAlignment="1">
      <alignment horizontal="left" vertical="center" wrapText="1"/>
    </xf>
    <xf numFmtId="0" fontId="17" fillId="0" borderId="18" xfId="0" applyFont="1" applyBorder="1" applyAlignment="1">
      <alignment horizontal="left" vertical="center" wrapText="1"/>
    </xf>
    <xf numFmtId="1" fontId="3" fillId="0" borderId="26" xfId="0" applyNumberFormat="1" applyFont="1" applyBorder="1" applyAlignment="1">
      <alignment horizontal="center" vertical="top" wrapText="1"/>
    </xf>
    <xf numFmtId="0" fontId="22" fillId="0" borderId="20" xfId="0" applyFont="1" applyBorder="1" applyAlignment="1">
      <alignment horizontal="center" vertical="center" wrapText="1"/>
    </xf>
    <xf numFmtId="0" fontId="24" fillId="3" borderId="39" xfId="0" applyFont="1" applyFill="1" applyBorder="1" applyAlignment="1">
      <alignment horizontal="center" vertical="center"/>
    </xf>
    <xf numFmtId="0" fontId="24" fillId="3" borderId="40" xfId="0" applyFont="1" applyFill="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1" xfId="0" applyFont="1" applyBorder="1" applyAlignment="1">
      <alignment horizontal="center" vertical="center"/>
    </xf>
    <xf numFmtId="0" fontId="2" fillId="0" borderId="31" xfId="0" applyFont="1" applyBorder="1" applyAlignment="1">
      <alignment horizontal="center" vertical="center"/>
    </xf>
    <xf numFmtId="0" fontId="4" fillId="0" borderId="3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0" xfId="0" applyFont="1" applyBorder="1" applyAlignment="1">
      <alignment horizontal="center" vertical="center" wrapText="1"/>
    </xf>
    <xf numFmtId="4" fontId="13" fillId="0" borderId="26" xfId="0" applyNumberFormat="1" applyFont="1" applyBorder="1" applyAlignment="1">
      <alignment vertical="center" wrapText="1"/>
    </xf>
    <xf numFmtId="0" fontId="4" fillId="0" borderId="26" xfId="0" applyFont="1" applyBorder="1" applyAlignment="1">
      <alignment vertical="center" wrapText="1"/>
    </xf>
    <xf numFmtId="164" fontId="13" fillId="0" borderId="39" xfId="0" applyNumberFormat="1" applyFont="1" applyBorder="1" applyAlignment="1">
      <alignment horizontal="center" vertical="center" wrapText="1"/>
    </xf>
    <xf numFmtId="164" fontId="13" fillId="0" borderId="26" xfId="0" applyNumberFormat="1" applyFont="1" applyBorder="1" applyAlignment="1">
      <alignment horizontal="center" vertical="center" wrapText="1"/>
    </xf>
    <xf numFmtId="0" fontId="15" fillId="2" borderId="39" xfId="0" applyFont="1" applyFill="1" applyBorder="1" applyAlignment="1">
      <alignment horizontal="center" vertical="center" wrapText="1"/>
    </xf>
    <xf numFmtId="4" fontId="15" fillId="2" borderId="39" xfId="0" applyNumberFormat="1" applyFont="1" applyFill="1" applyBorder="1" applyAlignment="1">
      <alignment vertical="center" wrapText="1"/>
    </xf>
    <xf numFmtId="164" fontId="15" fillId="2" borderId="39" xfId="0" applyNumberFormat="1" applyFont="1" applyFill="1" applyBorder="1" applyAlignment="1">
      <alignment horizontal="center" vertical="center" wrapText="1"/>
    </xf>
    <xf numFmtId="0" fontId="26" fillId="2" borderId="39" xfId="0" applyFont="1" applyFill="1" applyBorder="1" applyAlignment="1">
      <alignment vertical="center" wrapText="1"/>
    </xf>
    <xf numFmtId="0" fontId="26" fillId="2" borderId="40" xfId="0" applyFont="1" applyFill="1" applyBorder="1" applyAlignment="1">
      <alignment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xf>
    <xf numFmtId="4" fontId="2" fillId="0" borderId="0" xfId="0" applyNumberFormat="1" applyFont="1"/>
    <xf numFmtId="0" fontId="29" fillId="0" borderId="0" xfId="0" applyFont="1" applyAlignment="1">
      <alignment horizontal="center"/>
    </xf>
    <xf numFmtId="0" fontId="29" fillId="0" borderId="0" xfId="0" applyFont="1" applyAlignment="1">
      <alignment vertical="center"/>
    </xf>
    <xf numFmtId="0" fontId="30" fillId="0" borderId="0" xfId="0" applyFont="1" applyAlignment="1">
      <alignment vertical="center" wrapText="1"/>
    </xf>
    <xf numFmtId="0" fontId="21" fillId="0" borderId="0" xfId="0" applyFont="1" applyAlignment="1">
      <alignment horizontal="left" vertical="top"/>
    </xf>
    <xf numFmtId="4" fontId="29" fillId="0" borderId="0" xfId="0" applyNumberFormat="1" applyFont="1" applyAlignment="1">
      <alignment horizontal="right"/>
    </xf>
    <xf numFmtId="0" fontId="6" fillId="0" borderId="29" xfId="0" applyFont="1" applyBorder="1" applyAlignment="1">
      <alignment horizontal="left" vertical="center"/>
    </xf>
    <xf numFmtId="0" fontId="4" fillId="0" borderId="33" xfId="0" applyFont="1" applyBorder="1" applyAlignment="1">
      <alignment horizontal="center" vertical="center" wrapText="1"/>
    </xf>
    <xf numFmtId="0" fontId="4" fillId="0" borderId="25" xfId="0" applyFont="1" applyBorder="1" applyAlignment="1">
      <alignment horizontal="center" vertical="center" wrapText="1"/>
    </xf>
    <xf numFmtId="1" fontId="24" fillId="2" borderId="28" xfId="0" applyNumberFormat="1" applyFont="1" applyFill="1" applyBorder="1" applyAlignment="1">
      <alignment horizontal="center" vertical="center" wrapText="1"/>
    </xf>
    <xf numFmtId="1" fontId="24" fillId="2" borderId="29" xfId="0" applyNumberFormat="1" applyFont="1" applyFill="1" applyBorder="1" applyAlignment="1">
      <alignment horizontal="center" vertical="center" wrapText="1"/>
    </xf>
    <xf numFmtId="1" fontId="24" fillId="2" borderId="45" xfId="0" applyNumberFormat="1" applyFont="1" applyFill="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164" fontId="13" fillId="0" borderId="26" xfId="0" applyNumberFormat="1" applyFont="1" applyBorder="1" applyAlignment="1">
      <alignment horizontal="center" vertical="center" wrapText="1"/>
    </xf>
    <xf numFmtId="164" fontId="13" fillId="0" borderId="24"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22" fillId="0" borderId="0" xfId="0" applyFont="1" applyAlignment="1">
      <alignment horizontal="center" vertical="center" wrapText="1"/>
    </xf>
    <xf numFmtId="0" fontId="23" fillId="3" borderId="28"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41" xfId="0" applyFont="1" applyBorder="1" applyAlignment="1">
      <alignment horizontal="center" vertical="center" wrapText="1"/>
    </xf>
    <xf numFmtId="0" fontId="23" fillId="0" borderId="0" xfId="0" applyFont="1" applyAlignment="1">
      <alignment horizontal="center" vertical="center" wrapText="1"/>
    </xf>
    <xf numFmtId="1" fontId="6" fillId="0" borderId="26" xfId="0" applyNumberFormat="1" applyFont="1" applyBorder="1" applyAlignment="1">
      <alignment horizontal="left" vertical="center" wrapText="1"/>
    </xf>
    <xf numFmtId="1" fontId="6" fillId="0" borderId="24" xfId="0" applyNumberFormat="1" applyFont="1" applyBorder="1" applyAlignment="1">
      <alignment horizontal="left" vertical="center" wrapText="1"/>
    </xf>
    <xf numFmtId="1" fontId="6" fillId="0" borderId="26" xfId="0" applyNumberFormat="1" applyFont="1" applyBorder="1" applyAlignment="1">
      <alignment horizontal="center" vertical="center" wrapText="1"/>
    </xf>
    <xf numFmtId="1" fontId="6" fillId="0" borderId="24" xfId="0" applyNumberFormat="1"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1" fontId="3" fillId="0" borderId="32" xfId="0" applyNumberFormat="1" applyFont="1" applyBorder="1" applyAlignment="1">
      <alignment horizontal="center" vertical="center" wrapText="1"/>
    </xf>
    <xf numFmtId="1" fontId="3" fillId="0" borderId="34" xfId="0" applyNumberFormat="1" applyFont="1" applyBorder="1" applyAlignment="1">
      <alignment horizontal="center" vertical="center" wrapText="1"/>
    </xf>
    <xf numFmtId="4" fontId="13" fillId="0" borderId="26" xfId="0" applyNumberFormat="1" applyFont="1" applyBorder="1" applyAlignment="1">
      <alignment horizontal="center" vertical="center" wrapText="1"/>
    </xf>
    <xf numFmtId="4" fontId="13" fillId="0" borderId="24" xfId="0" applyNumberFormat="1" applyFont="1" applyBorder="1" applyAlignment="1">
      <alignment horizontal="center" vertical="center" wrapText="1"/>
    </xf>
    <xf numFmtId="1" fontId="3" fillId="0" borderId="26" xfId="0" applyNumberFormat="1" applyFont="1" applyBorder="1" applyAlignment="1">
      <alignment horizontal="center" vertical="top" wrapText="1"/>
    </xf>
    <xf numFmtId="1" fontId="3" fillId="0" borderId="24" xfId="0" applyNumberFormat="1" applyFont="1" applyBorder="1" applyAlignment="1">
      <alignment horizontal="center"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4" fillId="0" borderId="0" xfId="0" applyFont="1" applyAlignment="1">
      <alignment horizontal="center"/>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1" fillId="2" borderId="0" xfId="0" applyFont="1" applyFill="1" applyAlignment="1">
      <alignment horizontal="center"/>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2" fillId="0" borderId="0" xfId="0" applyFont="1" applyAlignment="1">
      <alignment horizontal="right" wrapText="1"/>
    </xf>
    <xf numFmtId="0" fontId="29" fillId="0" borderId="0" xfId="0" applyFont="1" applyAlignment="1">
      <alignment horizontal="lef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1" xfId="0" applyFont="1" applyBorder="1" applyAlignment="1">
      <alignment horizontal="center" vertical="center" wrapText="1"/>
    </xf>
    <xf numFmtId="4" fontId="3" fillId="0" borderId="21"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35"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2" fillId="0" borderId="0" xfId="0" applyFont="1" applyAlignment="1">
      <alignment horizontal="left" vertical="center"/>
    </xf>
    <xf numFmtId="0" fontId="13" fillId="0" borderId="0" xfId="0" applyFont="1" applyAlignment="1">
      <alignment horizontal="left" vertical="center"/>
    </xf>
    <xf numFmtId="0" fontId="19" fillId="0" borderId="15" xfId="0" applyFont="1" applyBorder="1" applyAlignment="1">
      <alignment horizontal="left" vertical="center" wrapText="1"/>
    </xf>
    <xf numFmtId="0" fontId="19" fillId="0" borderId="12" xfId="0" applyFont="1" applyBorder="1" applyAlignment="1">
      <alignment horizontal="left" vertical="center" wrapText="1"/>
    </xf>
    <xf numFmtId="0" fontId="19" fillId="0" borderId="9" xfId="0" applyFont="1" applyBorder="1" applyAlignment="1">
      <alignment horizontal="left" vertical="center" wrapText="1"/>
    </xf>
    <xf numFmtId="0" fontId="29" fillId="0" borderId="0" xfId="0" applyFont="1" applyAlignment="1">
      <alignment horizontal="left"/>
    </xf>
    <xf numFmtId="0" fontId="19" fillId="0" borderId="16" xfId="0" applyFont="1" applyBorder="1" applyAlignment="1">
      <alignment horizontal="left" vertical="center" wrapText="1"/>
    </xf>
    <xf numFmtId="0" fontId="19" fillId="0" borderId="0" xfId="0" applyFont="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98610</xdr:colOff>
      <xdr:row>12</xdr:row>
      <xdr:rowOff>1317812</xdr:rowOff>
    </xdr:from>
    <xdr:to>
      <xdr:col>1</xdr:col>
      <xdr:colOff>1161055</xdr:colOff>
      <xdr:row>12</xdr:row>
      <xdr:rowOff>2537011</xdr:rowOff>
    </xdr:to>
    <xdr:pic>
      <xdr:nvPicPr>
        <xdr:cNvPr id="2" name="Рисунок 1">
          <a:extLst>
            <a:ext uri="{FF2B5EF4-FFF2-40B4-BE49-F238E27FC236}">
              <a16:creationId xmlns:a16="http://schemas.microsoft.com/office/drawing/2014/main" id="{E74F667C-6161-AD39-276C-9F9A51275532}"/>
            </a:ext>
          </a:extLst>
        </xdr:cNvPr>
        <xdr:cNvPicPr>
          <a:picLocks noChangeAspect="1"/>
        </xdr:cNvPicPr>
      </xdr:nvPicPr>
      <xdr:blipFill>
        <a:blip xmlns:r="http://schemas.openxmlformats.org/officeDocument/2006/relationships" r:embed="rId1"/>
        <a:stretch>
          <a:fillRect/>
        </a:stretch>
      </xdr:blipFill>
      <xdr:spPr>
        <a:xfrm>
          <a:off x="376516" y="4805083"/>
          <a:ext cx="1062445" cy="1219199"/>
        </a:xfrm>
        <a:prstGeom prst="rect">
          <a:avLst/>
        </a:prstGeom>
      </xdr:spPr>
    </xdr:pic>
    <xdr:clientData/>
  </xdr:twoCellAnchor>
  <xdr:twoCellAnchor editAs="oneCell">
    <xdr:from>
      <xdr:col>1</xdr:col>
      <xdr:colOff>89647</xdr:colOff>
      <xdr:row>13</xdr:row>
      <xdr:rowOff>1685365</xdr:rowOff>
    </xdr:from>
    <xdr:to>
      <xdr:col>1</xdr:col>
      <xdr:colOff>1628202</xdr:colOff>
      <xdr:row>14</xdr:row>
      <xdr:rowOff>1206425</xdr:rowOff>
    </xdr:to>
    <xdr:pic>
      <xdr:nvPicPr>
        <xdr:cNvPr id="3" name="Рисунок 2">
          <a:extLst>
            <a:ext uri="{FF2B5EF4-FFF2-40B4-BE49-F238E27FC236}">
              <a16:creationId xmlns:a16="http://schemas.microsoft.com/office/drawing/2014/main" id="{C4CAB914-F6F9-1D23-F952-53AA96C7D50D}"/>
            </a:ext>
          </a:extLst>
        </xdr:cNvPr>
        <xdr:cNvPicPr>
          <a:picLocks noChangeAspect="1"/>
        </xdr:cNvPicPr>
      </xdr:nvPicPr>
      <xdr:blipFill>
        <a:blip xmlns:r="http://schemas.openxmlformats.org/officeDocument/2006/relationships" r:embed="rId2"/>
        <a:stretch>
          <a:fillRect/>
        </a:stretch>
      </xdr:blipFill>
      <xdr:spPr>
        <a:xfrm>
          <a:off x="367553" y="9305365"/>
          <a:ext cx="1542365" cy="1604682"/>
        </a:xfrm>
        <a:prstGeom prst="rect">
          <a:avLst/>
        </a:prstGeom>
      </xdr:spPr>
    </xdr:pic>
    <xdr:clientData/>
  </xdr:twoCellAnchor>
  <xdr:twoCellAnchor editAs="oneCell">
    <xdr:from>
      <xdr:col>1</xdr:col>
      <xdr:colOff>116540</xdr:colOff>
      <xdr:row>15</xdr:row>
      <xdr:rowOff>546847</xdr:rowOff>
    </xdr:from>
    <xdr:to>
      <xdr:col>1</xdr:col>
      <xdr:colOff>1523999</xdr:colOff>
      <xdr:row>15</xdr:row>
      <xdr:rowOff>1960021</xdr:rowOff>
    </xdr:to>
    <xdr:pic>
      <xdr:nvPicPr>
        <xdr:cNvPr id="4" name="Рисунок 3">
          <a:extLst>
            <a:ext uri="{FF2B5EF4-FFF2-40B4-BE49-F238E27FC236}">
              <a16:creationId xmlns:a16="http://schemas.microsoft.com/office/drawing/2014/main" id="{8785B3AC-32DA-D002-92F4-5BD24241708B}"/>
            </a:ext>
          </a:extLst>
        </xdr:cNvPr>
        <xdr:cNvPicPr>
          <a:picLocks noChangeAspect="1"/>
        </xdr:cNvPicPr>
      </xdr:nvPicPr>
      <xdr:blipFill>
        <a:blip xmlns:r="http://schemas.openxmlformats.org/officeDocument/2006/relationships" r:embed="rId3"/>
        <a:stretch>
          <a:fillRect/>
        </a:stretch>
      </xdr:blipFill>
      <xdr:spPr>
        <a:xfrm>
          <a:off x="394446" y="14648329"/>
          <a:ext cx="1407459" cy="14074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U65"/>
  <sheetViews>
    <sheetView showGridLines="0" tabSelected="1" zoomScale="70" zoomScaleNormal="70" zoomScaleSheetLayoutView="70" workbookViewId="0">
      <selection activeCell="A18" sqref="A18:K18"/>
    </sheetView>
  </sheetViews>
  <sheetFormatPr defaultColWidth="9.109375" defaultRowHeight="21" x14ac:dyDescent="0.4"/>
  <cols>
    <col min="1" max="1" width="4.109375" style="2" customWidth="1"/>
    <col min="2" max="2" width="24.21875" style="1" customWidth="1"/>
    <col min="3" max="3" width="59.5546875" style="1" customWidth="1"/>
    <col min="4" max="4" width="57.109375" style="1" customWidth="1"/>
    <col min="5" max="5" width="9.5546875" style="1" customWidth="1"/>
    <col min="6" max="6" width="14.33203125" style="5" customWidth="1"/>
    <col min="7" max="7" width="14.5546875" style="5" customWidth="1"/>
    <col min="8" max="8" width="10" style="1" customWidth="1"/>
    <col min="9" max="9" width="11.5546875" style="1" customWidth="1"/>
    <col min="10" max="10" width="9.44140625" style="1" customWidth="1"/>
    <col min="11" max="11" width="12.77734375" style="1" customWidth="1"/>
    <col min="12" max="16384" width="9.109375" style="1"/>
  </cols>
  <sheetData>
    <row r="1" spans="1:11" x14ac:dyDescent="0.4">
      <c r="A1" s="106"/>
      <c r="B1" s="106"/>
      <c r="C1" s="106"/>
      <c r="D1" s="106"/>
      <c r="E1" s="106"/>
      <c r="F1" s="106"/>
      <c r="G1" s="106"/>
      <c r="H1" s="106"/>
      <c r="I1" s="106"/>
      <c r="J1" s="106"/>
      <c r="K1" s="106"/>
    </row>
    <row r="2" spans="1:11" ht="29.4" customHeight="1" x14ac:dyDescent="0.4">
      <c r="H2" s="109" t="s">
        <v>24</v>
      </c>
      <c r="I2" s="109"/>
      <c r="J2" s="109"/>
      <c r="K2" s="109"/>
    </row>
    <row r="3" spans="1:11" ht="18" customHeight="1" x14ac:dyDescent="0.4">
      <c r="B3" s="94" t="s">
        <v>16</v>
      </c>
      <c r="C3" s="94"/>
      <c r="D3" s="94"/>
      <c r="E3" s="94"/>
      <c r="F3" s="94"/>
      <c r="G3" s="94"/>
      <c r="H3" s="94"/>
      <c r="I3" s="94"/>
      <c r="J3" s="94"/>
      <c r="K3" s="94"/>
    </row>
    <row r="4" spans="1:11" ht="26.4" customHeight="1" x14ac:dyDescent="0.4">
      <c r="A4" s="111" t="s">
        <v>25</v>
      </c>
      <c r="B4" s="111"/>
      <c r="C4" s="111"/>
      <c r="D4" s="112"/>
      <c r="E4" s="112"/>
      <c r="F4" s="112"/>
      <c r="G4" s="112"/>
      <c r="H4" s="112"/>
      <c r="I4" s="112"/>
      <c r="J4" s="112"/>
      <c r="K4" s="13"/>
    </row>
    <row r="5" spans="1:11" ht="20.25" customHeight="1" x14ac:dyDescent="0.4">
      <c r="A5" s="113" t="s">
        <v>7</v>
      </c>
      <c r="B5" s="114"/>
      <c r="C5" s="115"/>
      <c r="D5" s="107" t="s">
        <v>3</v>
      </c>
      <c r="E5" s="107"/>
      <c r="F5" s="107"/>
      <c r="G5" s="107"/>
      <c r="H5" s="107"/>
      <c r="I5" s="107"/>
      <c r="J5" s="107"/>
      <c r="K5" s="107"/>
    </row>
    <row r="6" spans="1:11" ht="20.25" customHeight="1" x14ac:dyDescent="0.4">
      <c r="A6" s="116"/>
      <c r="B6" s="117"/>
      <c r="C6" s="118"/>
      <c r="D6" s="107" t="s">
        <v>4</v>
      </c>
      <c r="E6" s="107"/>
      <c r="F6" s="107"/>
      <c r="G6" s="107"/>
      <c r="H6" s="107"/>
      <c r="I6" s="107"/>
      <c r="J6" s="107"/>
      <c r="K6" s="107"/>
    </row>
    <row r="7" spans="1:11" ht="20.25" customHeight="1" x14ac:dyDescent="0.4">
      <c r="A7" s="119"/>
      <c r="B7" s="120"/>
      <c r="C7" s="121"/>
      <c r="D7" s="107" t="s">
        <v>5</v>
      </c>
      <c r="E7" s="107"/>
      <c r="F7" s="107"/>
      <c r="G7" s="107"/>
      <c r="H7" s="107"/>
      <c r="I7" s="107"/>
      <c r="J7" s="107"/>
      <c r="K7" s="107"/>
    </row>
    <row r="8" spans="1:11" ht="22.2" customHeight="1" thickBot="1" x14ac:dyDescent="0.45">
      <c r="A8" s="113" t="s">
        <v>8</v>
      </c>
      <c r="B8" s="114"/>
      <c r="C8" s="115"/>
      <c r="D8" s="108" t="s">
        <v>6</v>
      </c>
      <c r="E8" s="108"/>
      <c r="F8" s="108"/>
      <c r="G8" s="108"/>
      <c r="H8" s="108"/>
      <c r="I8" s="108"/>
      <c r="J8" s="108"/>
      <c r="K8" s="108"/>
    </row>
    <row r="9" spans="1:11" ht="20.25" customHeight="1" x14ac:dyDescent="0.4">
      <c r="A9" s="92" t="s">
        <v>0</v>
      </c>
      <c r="B9" s="97" t="s">
        <v>11</v>
      </c>
      <c r="C9" s="98"/>
      <c r="D9" s="99"/>
      <c r="E9" s="92" t="s">
        <v>19</v>
      </c>
      <c r="F9" s="128" t="s">
        <v>20</v>
      </c>
      <c r="G9" s="131" t="s">
        <v>21</v>
      </c>
      <c r="H9" s="133" t="s">
        <v>10</v>
      </c>
      <c r="I9" s="123"/>
      <c r="J9" s="122" t="s">
        <v>22</v>
      </c>
      <c r="K9" s="123"/>
    </row>
    <row r="10" spans="1:11" ht="15.6" customHeight="1" x14ac:dyDescent="0.4">
      <c r="A10" s="93"/>
      <c r="B10" s="100"/>
      <c r="C10" s="101"/>
      <c r="D10" s="102"/>
      <c r="E10" s="93"/>
      <c r="F10" s="129"/>
      <c r="G10" s="132"/>
      <c r="H10" s="134"/>
      <c r="I10" s="125"/>
      <c r="J10" s="124"/>
      <c r="K10" s="125"/>
    </row>
    <row r="11" spans="1:11" s="3" customFormat="1" ht="19.8" customHeight="1" thickBot="1" x14ac:dyDescent="0.45">
      <c r="A11" s="93"/>
      <c r="B11" s="103"/>
      <c r="C11" s="104"/>
      <c r="D11" s="105"/>
      <c r="E11" s="93"/>
      <c r="F11" s="129"/>
      <c r="G11" s="132"/>
      <c r="H11" s="135"/>
      <c r="I11" s="127"/>
      <c r="J11" s="126"/>
      <c r="K11" s="127"/>
    </row>
    <row r="12" spans="1:11" s="4" customFormat="1" ht="43.2" customHeight="1" thickBot="1" x14ac:dyDescent="0.45">
      <c r="A12" s="93"/>
      <c r="B12" s="95" t="s">
        <v>1</v>
      </c>
      <c r="C12" s="96"/>
      <c r="D12" s="17" t="s">
        <v>18</v>
      </c>
      <c r="E12" s="93"/>
      <c r="F12" s="130"/>
      <c r="G12" s="132"/>
      <c r="H12" s="18" t="s">
        <v>1</v>
      </c>
      <c r="I12" s="19" t="s">
        <v>2</v>
      </c>
      <c r="J12" s="20" t="s">
        <v>1</v>
      </c>
      <c r="K12" s="19" t="s">
        <v>2</v>
      </c>
    </row>
    <row r="13" spans="1:11" s="4" customFormat="1" ht="325.2" customHeight="1" thickBot="1" x14ac:dyDescent="0.45">
      <c r="A13" s="21">
        <v>1</v>
      </c>
      <c r="B13" s="22" t="s">
        <v>28</v>
      </c>
      <c r="C13" s="23" t="s">
        <v>27</v>
      </c>
      <c r="D13" s="23"/>
      <c r="E13" s="25">
        <v>11</v>
      </c>
      <c r="F13" s="24"/>
      <c r="G13" s="44">
        <f>E13*F13</f>
        <v>0</v>
      </c>
      <c r="H13" s="39" t="s">
        <v>12</v>
      </c>
      <c r="I13" s="39"/>
      <c r="J13" s="39">
        <v>15</v>
      </c>
      <c r="K13" s="41"/>
    </row>
    <row r="14" spans="1:11" s="4" customFormat="1" ht="163.80000000000001" customHeight="1" x14ac:dyDescent="0.4">
      <c r="A14" s="86"/>
      <c r="B14" s="90" t="s">
        <v>29</v>
      </c>
      <c r="C14" s="80" t="s">
        <v>30</v>
      </c>
      <c r="D14" s="82"/>
      <c r="E14" s="84">
        <v>4</v>
      </c>
      <c r="F14" s="88"/>
      <c r="G14" s="68">
        <f>E14*F14</f>
        <v>0</v>
      </c>
      <c r="H14" s="70" t="s">
        <v>12</v>
      </c>
      <c r="I14" s="70"/>
      <c r="J14" s="70">
        <v>15</v>
      </c>
      <c r="K14" s="61"/>
    </row>
    <row r="15" spans="1:11" s="4" customFormat="1" ht="346.8" customHeight="1" thickBot="1" x14ac:dyDescent="0.45">
      <c r="A15" s="87"/>
      <c r="B15" s="91"/>
      <c r="C15" s="81"/>
      <c r="D15" s="83"/>
      <c r="E15" s="85"/>
      <c r="F15" s="89"/>
      <c r="G15" s="69"/>
      <c r="H15" s="71"/>
      <c r="I15" s="71"/>
      <c r="J15" s="71"/>
      <c r="K15" s="62"/>
    </row>
    <row r="16" spans="1:11" s="4" customFormat="1" ht="184.8" customHeight="1" thickBot="1" x14ac:dyDescent="0.45">
      <c r="A16" s="16">
        <v>3</v>
      </c>
      <c r="B16" s="31" t="s">
        <v>31</v>
      </c>
      <c r="C16" s="15" t="s">
        <v>32</v>
      </c>
      <c r="D16" s="15"/>
      <c r="E16" s="26">
        <v>8</v>
      </c>
      <c r="F16" s="42"/>
      <c r="G16" s="45">
        <f>E16*F16</f>
        <v>0</v>
      </c>
      <c r="H16" s="40" t="s">
        <v>12</v>
      </c>
      <c r="I16" s="43"/>
      <c r="J16" s="40">
        <v>15</v>
      </c>
      <c r="K16" s="14"/>
    </row>
    <row r="17" spans="1:255" s="4" customFormat="1" ht="30.6" customHeight="1" thickBot="1" x14ac:dyDescent="0.45">
      <c r="A17" s="63" t="s">
        <v>39</v>
      </c>
      <c r="B17" s="64"/>
      <c r="C17" s="64"/>
      <c r="D17" s="65"/>
      <c r="E17" s="46"/>
      <c r="F17" s="47"/>
      <c r="G17" s="48">
        <f>SUM(G13:G16)</f>
        <v>0</v>
      </c>
      <c r="H17" s="49"/>
      <c r="I17" s="49"/>
      <c r="J17" s="49"/>
      <c r="K17" s="50"/>
    </row>
    <row r="18" spans="1:255" ht="21.6" thickBot="1" x14ac:dyDescent="0.45">
      <c r="A18" s="60" t="s">
        <v>13</v>
      </c>
      <c r="B18" s="60"/>
      <c r="C18" s="60"/>
      <c r="D18" s="60"/>
      <c r="E18" s="60"/>
      <c r="F18" s="60"/>
      <c r="G18" s="60"/>
      <c r="H18" s="60"/>
      <c r="I18" s="60"/>
      <c r="J18" s="60"/>
      <c r="K18" s="60"/>
    </row>
    <row r="19" spans="1:255" ht="109.8" customHeight="1" x14ac:dyDescent="0.4">
      <c r="A19" s="138" t="s">
        <v>41</v>
      </c>
      <c r="B19" s="139"/>
      <c r="C19" s="139"/>
      <c r="D19" s="139"/>
      <c r="E19" s="139"/>
      <c r="F19" s="139"/>
      <c r="G19" s="139"/>
      <c r="H19" s="139"/>
      <c r="I19" s="139"/>
      <c r="J19" s="139"/>
      <c r="K19" s="140"/>
    </row>
    <row r="20" spans="1:255" ht="58.2" customHeight="1" thickBot="1" x14ac:dyDescent="0.45">
      <c r="A20" s="142" t="s">
        <v>40</v>
      </c>
      <c r="B20" s="143"/>
      <c r="C20" s="143"/>
      <c r="D20" s="143"/>
      <c r="E20" s="27"/>
      <c r="F20" s="27"/>
      <c r="G20" s="27"/>
      <c r="H20" s="27"/>
      <c r="I20" s="27"/>
      <c r="J20" s="27"/>
      <c r="K20" s="28"/>
    </row>
    <row r="21" spans="1:255" ht="27" customHeight="1" thickBot="1" x14ac:dyDescent="0.45">
      <c r="A21" s="73" t="s">
        <v>38</v>
      </c>
      <c r="B21" s="74"/>
      <c r="C21" s="33" t="s">
        <v>34</v>
      </c>
      <c r="D21" s="34" t="s">
        <v>33</v>
      </c>
      <c r="E21" s="79"/>
      <c r="F21" s="79"/>
      <c r="G21" s="79"/>
      <c r="H21" s="27"/>
      <c r="I21" s="27"/>
      <c r="J21" s="27"/>
      <c r="K21" s="28"/>
    </row>
    <row r="22" spans="1:255" ht="30" customHeight="1" x14ac:dyDescent="0.4">
      <c r="A22" s="75" t="s">
        <v>35</v>
      </c>
      <c r="B22" s="76"/>
      <c r="C22" s="35">
        <v>6</v>
      </c>
      <c r="D22" s="36" t="s">
        <v>36</v>
      </c>
      <c r="E22" s="72"/>
      <c r="F22" s="72"/>
      <c r="G22" s="72"/>
      <c r="H22" s="27"/>
      <c r="I22" s="27"/>
      <c r="J22" s="27"/>
      <c r="K22" s="28"/>
    </row>
    <row r="23" spans="1:255" ht="30" customHeight="1" thickBot="1" x14ac:dyDescent="0.45">
      <c r="A23" s="77"/>
      <c r="B23" s="78"/>
      <c r="C23" s="37">
        <v>5</v>
      </c>
      <c r="D23" s="38" t="s">
        <v>37</v>
      </c>
      <c r="E23" s="72"/>
      <c r="F23" s="72"/>
      <c r="G23" s="72"/>
      <c r="H23" s="27"/>
      <c r="I23" s="27"/>
      <c r="J23" s="27"/>
      <c r="K23" s="28"/>
    </row>
    <row r="24" spans="1:255" ht="30" customHeight="1" x14ac:dyDescent="0.4">
      <c r="A24" s="75" t="s">
        <v>26</v>
      </c>
      <c r="B24" s="76"/>
      <c r="C24" s="35">
        <v>2</v>
      </c>
      <c r="D24" s="36" t="s">
        <v>36</v>
      </c>
      <c r="E24" s="72"/>
      <c r="F24" s="72"/>
      <c r="G24" s="72"/>
      <c r="H24" s="27"/>
      <c r="I24" s="27"/>
      <c r="J24" s="27"/>
      <c r="K24" s="28"/>
    </row>
    <row r="25" spans="1:255" ht="30" customHeight="1" thickBot="1" x14ac:dyDescent="0.45">
      <c r="A25" s="77"/>
      <c r="B25" s="78"/>
      <c r="C25" s="37">
        <v>2</v>
      </c>
      <c r="D25" s="38" t="s">
        <v>37</v>
      </c>
      <c r="E25" s="72"/>
      <c r="F25" s="72"/>
      <c r="G25" s="72"/>
      <c r="H25" s="27"/>
      <c r="I25" s="27"/>
      <c r="J25" s="27"/>
      <c r="K25" s="28"/>
    </row>
    <row r="26" spans="1:255" ht="30" customHeight="1" thickBot="1" x14ac:dyDescent="0.45">
      <c r="A26" s="66" t="s">
        <v>31</v>
      </c>
      <c r="B26" s="67"/>
      <c r="C26" s="51">
        <v>8</v>
      </c>
      <c r="D26" s="52" t="s">
        <v>36</v>
      </c>
      <c r="E26" s="32"/>
      <c r="F26" s="32"/>
      <c r="G26" s="32"/>
      <c r="H26" s="29"/>
      <c r="I26" s="29"/>
      <c r="J26" s="29"/>
      <c r="K26" s="30"/>
    </row>
    <row r="27" spans="1:255" ht="21" customHeight="1" x14ac:dyDescent="0.4">
      <c r="A27" s="27"/>
      <c r="D27" s="27"/>
      <c r="E27" s="27"/>
      <c r="F27" s="27"/>
      <c r="G27" s="27"/>
      <c r="H27" s="27"/>
      <c r="I27" s="27"/>
      <c r="J27" s="27"/>
      <c r="K27" s="27"/>
    </row>
    <row r="28" spans="1:255" x14ac:dyDescent="0.4">
      <c r="A28" s="137" t="s">
        <v>42</v>
      </c>
      <c r="B28" s="137"/>
      <c r="C28" s="137"/>
      <c r="D28" s="137"/>
      <c r="E28" s="137"/>
      <c r="F28" s="137"/>
      <c r="G28" s="137"/>
      <c r="H28" s="137"/>
      <c r="I28" s="137"/>
      <c r="J28" s="137"/>
      <c r="K28" s="137"/>
    </row>
    <row r="29" spans="1:255" ht="17.399999999999999" customHeight="1" x14ac:dyDescent="0.4">
      <c r="A29" s="141" t="s">
        <v>17</v>
      </c>
      <c r="B29" s="141"/>
      <c r="C29" s="141"/>
      <c r="D29" s="141"/>
      <c r="E29" s="141"/>
      <c r="F29" s="141"/>
      <c r="G29" s="141"/>
      <c r="H29" s="141"/>
      <c r="I29" s="141"/>
      <c r="J29" s="141"/>
      <c r="K29" s="141"/>
    </row>
    <row r="30" spans="1:255" ht="17.399999999999999" customHeight="1" x14ac:dyDescent="0.4">
      <c r="A30" s="136" t="s">
        <v>43</v>
      </c>
      <c r="B30" s="136"/>
      <c r="C30" s="136"/>
      <c r="D30" s="136"/>
      <c r="E30" s="136"/>
      <c r="F30" s="136"/>
      <c r="G30" s="136"/>
      <c r="H30" s="136"/>
      <c r="I30" s="136"/>
      <c r="J30" s="136"/>
      <c r="K30" s="136"/>
    </row>
    <row r="31" spans="1:255" ht="17.399999999999999" customHeight="1" x14ac:dyDescent="0.4">
      <c r="A31" s="136" t="s">
        <v>9</v>
      </c>
      <c r="B31" s="136"/>
      <c r="C31" s="136"/>
      <c r="D31" s="136"/>
      <c r="E31" s="136"/>
      <c r="F31" s="136"/>
      <c r="G31" s="136"/>
      <c r="H31" s="136"/>
      <c r="I31" s="136"/>
      <c r="J31" s="136"/>
      <c r="K31" s="136"/>
    </row>
    <row r="32" spans="1:255" s="9" customFormat="1" ht="17.399999999999999" customHeight="1" x14ac:dyDescent="0.25">
      <c r="A32" s="136" t="s">
        <v>23</v>
      </c>
      <c r="B32" s="136"/>
      <c r="C32" s="136"/>
      <c r="D32" s="136"/>
      <c r="E32" s="136"/>
      <c r="F32" s="136"/>
      <c r="G32" s="136"/>
      <c r="H32" s="136"/>
      <c r="I32" s="136"/>
      <c r="J32" s="136"/>
      <c r="K32" s="136"/>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row>
    <row r="33" spans="1:255" ht="15" customHeight="1" x14ac:dyDescent="0.4">
      <c r="A33" s="53"/>
      <c r="B33" s="12"/>
      <c r="C33" s="12"/>
      <c r="D33" s="12"/>
      <c r="E33" s="12"/>
      <c r="F33" s="54"/>
      <c r="G33" s="54"/>
      <c r="H33" s="12"/>
      <c r="I33" s="12"/>
      <c r="J33" s="12"/>
      <c r="K33" s="12"/>
    </row>
    <row r="34" spans="1:255" s="9" customFormat="1" ht="15.6" customHeight="1" x14ac:dyDescent="0.3">
      <c r="A34" s="55"/>
      <c r="B34" s="56" t="s">
        <v>14</v>
      </c>
      <c r="C34" s="12"/>
      <c r="D34" s="12"/>
      <c r="E34" s="57"/>
      <c r="F34" s="58"/>
      <c r="G34" s="58"/>
      <c r="H34" s="58"/>
      <c r="I34" s="58"/>
      <c r="J34" s="59"/>
      <c r="K34" s="59"/>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row>
    <row r="35" spans="1:255" s="9" customFormat="1" ht="15.6" x14ac:dyDescent="0.3">
      <c r="A35" s="12"/>
      <c r="B35" s="110" t="s">
        <v>15</v>
      </c>
      <c r="C35" s="110"/>
      <c r="D35" s="110"/>
      <c r="E35" s="57"/>
      <c r="F35" s="58"/>
      <c r="G35" s="58"/>
      <c r="H35" s="58"/>
      <c r="I35" s="58"/>
      <c r="J35" s="59"/>
      <c r="K35" s="59"/>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row>
    <row r="36" spans="1:255" s="9" customFormat="1" ht="13.8" x14ac:dyDescent="0.25">
      <c r="A36" s="6"/>
      <c r="B36" s="11"/>
      <c r="C36" s="11"/>
      <c r="D36" s="11"/>
      <c r="E36" s="11"/>
      <c r="F36" s="10"/>
      <c r="G36" s="10"/>
      <c r="H36" s="10"/>
      <c r="I36" s="10"/>
      <c r="J36" s="7"/>
      <c r="K36" s="7"/>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row>
    <row r="37" spans="1:255" s="9" customFormat="1" ht="13.8" x14ac:dyDescent="0.25">
      <c r="A37" s="6"/>
      <c r="B37" s="11"/>
      <c r="C37" s="11"/>
      <c r="D37" s="11"/>
      <c r="E37" s="11"/>
      <c r="F37" s="10"/>
      <c r="G37" s="10"/>
      <c r="H37" s="10"/>
      <c r="I37" s="10"/>
      <c r="J37" s="7"/>
      <c r="K37" s="7"/>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row>
    <row r="38" spans="1:255" x14ac:dyDescent="0.4">
      <c r="A38" s="1"/>
      <c r="F38" s="1"/>
      <c r="G38" s="1"/>
    </row>
    <row r="39" spans="1:255" x14ac:dyDescent="0.4">
      <c r="A39" s="1"/>
      <c r="F39" s="1"/>
      <c r="G39" s="1"/>
    </row>
    <row r="40" spans="1:255" x14ac:dyDescent="0.4">
      <c r="A40" s="1"/>
      <c r="F40" s="1"/>
      <c r="G40" s="1"/>
    </row>
    <row r="41" spans="1:255" x14ac:dyDescent="0.4">
      <c r="A41" s="1"/>
      <c r="F41" s="1"/>
      <c r="G41" s="1"/>
    </row>
    <row r="42" spans="1:255" x14ac:dyDescent="0.4">
      <c r="A42" s="1"/>
      <c r="F42" s="1"/>
      <c r="G42" s="1"/>
    </row>
    <row r="43" spans="1:255" x14ac:dyDescent="0.4">
      <c r="A43" s="1"/>
      <c r="F43" s="1"/>
      <c r="G43" s="1"/>
    </row>
    <row r="44" spans="1:255" x14ac:dyDescent="0.4">
      <c r="A44" s="1"/>
      <c r="F44" s="1"/>
      <c r="G44" s="1"/>
    </row>
    <row r="45" spans="1:255" x14ac:dyDescent="0.4">
      <c r="A45" s="1"/>
      <c r="F45" s="1"/>
      <c r="G45" s="1"/>
    </row>
    <row r="46" spans="1:255" x14ac:dyDescent="0.4">
      <c r="A46" s="1"/>
      <c r="F46" s="1"/>
      <c r="G46" s="1"/>
    </row>
    <row r="47" spans="1:255" x14ac:dyDescent="0.4">
      <c r="A47" s="1"/>
      <c r="F47" s="1"/>
      <c r="G47" s="1"/>
    </row>
    <row r="48" spans="1:255"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sheetData>
  <mergeCells count="48">
    <mergeCell ref="B35:D35"/>
    <mergeCell ref="A4:J4"/>
    <mergeCell ref="A5:C7"/>
    <mergeCell ref="A8:C8"/>
    <mergeCell ref="J9:K11"/>
    <mergeCell ref="F9:F12"/>
    <mergeCell ref="G9:G12"/>
    <mergeCell ref="H9:I11"/>
    <mergeCell ref="A31:K31"/>
    <mergeCell ref="A32:K32"/>
    <mergeCell ref="A28:K28"/>
    <mergeCell ref="A30:K30"/>
    <mergeCell ref="A19:K19"/>
    <mergeCell ref="A29:K29"/>
    <mergeCell ref="A20:D20"/>
    <mergeCell ref="A1:K1"/>
    <mergeCell ref="D5:K5"/>
    <mergeCell ref="D6:K6"/>
    <mergeCell ref="D7:K7"/>
    <mergeCell ref="D8:K8"/>
    <mergeCell ref="H2:K2"/>
    <mergeCell ref="A9:A12"/>
    <mergeCell ref="B3:K3"/>
    <mergeCell ref="B12:C12"/>
    <mergeCell ref="B9:D11"/>
    <mergeCell ref="E9:E12"/>
    <mergeCell ref="C14:C15"/>
    <mergeCell ref="D14:D15"/>
    <mergeCell ref="E14:E15"/>
    <mergeCell ref="A14:A15"/>
    <mergeCell ref="F14:F15"/>
    <mergeCell ref="B14:B15"/>
    <mergeCell ref="A18:K18"/>
    <mergeCell ref="K14:K15"/>
    <mergeCell ref="A17:D17"/>
    <mergeCell ref="A26:B26"/>
    <mergeCell ref="G14:G15"/>
    <mergeCell ref="H14:H15"/>
    <mergeCell ref="I14:I15"/>
    <mergeCell ref="J14:J15"/>
    <mergeCell ref="E24:G24"/>
    <mergeCell ref="E25:G25"/>
    <mergeCell ref="A21:B21"/>
    <mergeCell ref="A22:B23"/>
    <mergeCell ref="A24:B25"/>
    <mergeCell ref="E21:G21"/>
    <mergeCell ref="E22:G22"/>
    <mergeCell ref="E23:G23"/>
  </mergeCells>
  <phoneticPr fontId="12" type="noConversion"/>
  <pageMargins left="0.31496062992125984" right="0.11811023622047245" top="0.19685039370078741" bottom="0"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1_Цінова пропозиція</vt:lpstr>
      <vt:lpstr>'Додаток 1_Цінова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2024-09-24T06:37:40Z</dcterms:modified>
</cp:coreProperties>
</file>