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213" documentId="8_{9513BBB4-8FFE-43E0-B3CA-54C8D4806F0F}" xr6:coauthVersionLast="47" xr6:coauthVersionMax="47" xr10:uidLastSave="{1A49385E-1C56-4EE1-8251-964ABA110B60}"/>
  <bookViews>
    <workbookView xWindow="28680" yWindow="-120" windowWidth="29040" windowHeight="15720" xr2:uid="{00000000-000D-0000-FFFF-FFFF00000000}"/>
  </bookViews>
  <sheets>
    <sheet name="Додаток 3_Тендерна пропозиція" sheetId="6" r:id="rId1"/>
  </sheets>
  <definedNames>
    <definedName name="_xlnm.Print_Area" localSheetId="0">'Додаток 3_Тендерна пропозиція'!$A$1:$H$49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6" l="1"/>
  <c r="G36" i="6"/>
  <c r="G34" i="6"/>
  <c r="G35" i="6"/>
  <c r="G33" i="6"/>
  <c r="G32" i="6"/>
  <c r="G31" i="6"/>
  <c r="G30" i="6"/>
  <c r="G29" i="6"/>
  <c r="G28" i="6"/>
  <c r="G27" i="6"/>
  <c r="G26" i="6"/>
  <c r="G24" i="6"/>
  <c r="G22" i="6"/>
  <c r="G23" i="6"/>
  <c r="G21" i="6"/>
  <c r="G20" i="6"/>
  <c r="G19" i="6"/>
  <c r="G18" i="6"/>
  <c r="G25" i="6"/>
</calcChain>
</file>

<file path=xl/sharedStrings.xml><?xml version="1.0" encoding="utf-8"?>
<sst xmlns="http://schemas.openxmlformats.org/spreadsheetml/2006/main" count="87" uniqueCount="82">
  <si>
    <t>№ п/п</t>
  </si>
  <si>
    <t>Фірмовий Бланк</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</si>
  <si>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</si>
  <si>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</si>
  <si>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</si>
  <si>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</si>
  <si>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Відомості про підприємство</t>
  </si>
  <si>
    <t>Відомості про особу (осіб), які уповноважені представляти інтереси Учасника</t>
  </si>
  <si>
    <t xml:space="preserve">Керівник організації/ФОП:	_________________________ ( ____________________) 
 МП                                                         підпис	                           	                 	ПІБ </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</si>
  <si>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</si>
  <si>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Додаток 3</t>
  </si>
  <si>
    <t>Художні відеорепортажі щодо діяльності ТЧХУ</t>
  </si>
  <si>
    <t>Виготовлення промо відео про напрямки діяльності ТЧХУ</t>
  </si>
  <si>
    <t>Звітні відео із заходів ТЧХУ</t>
  </si>
  <si>
    <t>Запис відеозвернень</t>
  </si>
  <si>
    <t>SMM-супровід</t>
  </si>
  <si>
    <t>Створення вертикальних відео для соціальних мереж (Reels)</t>
  </si>
  <si>
    <t>Назва послуги</t>
  </si>
  <si>
    <t>(з врахуванням відповідного до системи оподаткування податку)</t>
  </si>
  <si>
    <r>
      <rPr>
        <b/>
        <sz val="12"/>
        <color theme="1"/>
        <rFont val="Times New Roman"/>
        <family val="1"/>
        <charset val="204"/>
      </rPr>
      <t>1 хв відео</t>
    </r>
    <r>
      <rPr>
        <sz val="12"/>
        <color theme="1"/>
        <rFont val="Times New Roman"/>
        <family val="1"/>
        <charset val="204"/>
      </rPr>
      <t xml:space="preserve"> 
</t>
    </r>
    <r>
      <rPr>
        <sz val="12"/>
        <rFont val="Times New Roman"/>
        <family val="1"/>
        <charset val="204"/>
      </rPr>
      <t>з урахуванням всього спектру вказаних супровідніх послуг</t>
    </r>
  </si>
  <si>
    <r>
      <rPr>
        <b/>
        <sz val="12"/>
        <color theme="1"/>
        <rFont val="Times New Roman"/>
        <family val="1"/>
        <charset val="204"/>
      </rPr>
      <t xml:space="preserve">1 хв готового контенту 
</t>
    </r>
    <r>
      <rPr>
        <sz val="12"/>
        <color theme="1"/>
        <rFont val="Times New Roman"/>
        <family val="1"/>
        <charset val="204"/>
      </rPr>
      <t>з урахуванням всього спектру вказаних супровідніх послуг</t>
    </r>
  </si>
  <si>
    <t>Всього вартість пропозиції, грн</t>
  </si>
  <si>
    <r>
      <rPr>
        <b/>
        <sz val="12"/>
        <rFont val="Times New Roman"/>
        <family val="1"/>
      </rPr>
      <t>Хронометраж одного відео: 1-3 хвилини</t>
    </r>
    <r>
      <rPr>
        <sz val="12"/>
        <rFont val="Times New Roman"/>
        <family val="1"/>
      </rPr>
      <t xml:space="preserve">
</t>
    </r>
    <r>
      <rPr>
        <b/>
        <i/>
        <sz val="12"/>
        <rFont val="Times New Roman"/>
        <family val="1"/>
      </rPr>
      <t>Вимоги:</t>
    </r>
    <r>
      <rPr>
        <sz val="12"/>
        <rFont val="Times New Roman"/>
        <family val="1"/>
      </rPr>
      <t xml:space="preserve">
-	Зйомка однією або двома камерами в залежності від події, критерії до техніки вказані в Технічному завданні (Додаток 2); 
-	Професійне освітлення: використання мінімум 3 точок світла, додаткове освітлення темних локацій (за необхідності) ; 
-	Команда: журналіст, продюсер, оператор, режисер монтажу, фотограф;
-	Організація відрядження знімальної групи у відрядження (2 дні);
-	Попередній сценарій розробляється Учасником (1-3 варіанти), виходячи з брифу Замовника та реалізує один варіант, погоджений Замовником;
-	Замовник надає спікерів для інтерв’ю, команда Учасника безпосередньо на місці зйомки залучає додаткових героїв (бенефеціарів) до інтерв’ю;
-	Учасник надає Замовнику відео хронометражем 1-3 хвилини із виконаним комплексом робіт постпродакшена: монтаж, зведення звуку, кольорокорекція, накладення графічних елементів, титрування, субтитрування, переклад титрів та субтитрів на англійську мову, створення srt файлу; 
-	 Учасник має надати готові матеріали замовнику не пізніше ніж через 2 дні після зйомки.</t>
    </r>
  </si>
  <si>
    <r>
      <rPr>
        <b/>
        <sz val="12"/>
        <rFont val="Times New Roman"/>
        <family val="1"/>
      </rPr>
      <t xml:space="preserve">Хронометраж одного відео: 1-3 хвилини
</t>
    </r>
    <r>
      <rPr>
        <b/>
        <i/>
        <sz val="12"/>
        <rFont val="Times New Roman"/>
        <family val="1"/>
      </rPr>
      <t xml:space="preserve">Вимоги:
</t>
    </r>
    <r>
      <rPr>
        <sz val="12"/>
        <rFont val="Times New Roman"/>
        <family val="1"/>
      </rPr>
      <t>-	Зйомка двома камерами (можливе залучення додаткової камери), критерії до техніки вказані в Технічному завданні (Додаток 2);
-	Команда: режисер, продюсер, копірайтер, два оператори, звукорежисер, режисер монтажу, освітлювач, фотограф, диктор, можливе залучення інших спеціалістів;
-	Розробка 1-3 концепцій, що відповідає брифу Замовника, бренбуку ТЧХУ та загальній стратегії комунікації та з реалізація одного варіанту, погодженого Замовником; 
-	Розробка та погодження з Замовником режисерського сценарію
-	Промо відео мають чітко доносити визначені тези, через емоційну складову, лаконічність оповіді, високу якість матеріалу, додаткові графічні елементи. 
-	Учасник надає Замовнику відео хронометражем 1-3 хвилини із виконаним комплексом робіт постпродакшена: монтаж, зведення звуку, кольорокорекція, накладення графічних елементів, титрування, субтитрування, переклад титрів та субтитрів на англійську мову, створення srt файлу.</t>
    </r>
  </si>
  <si>
    <r>
      <rPr>
        <b/>
        <sz val="12"/>
        <rFont val="Times New Roman"/>
        <family val="1"/>
      </rPr>
      <t xml:space="preserve">Хронометраж одного відео: 1-3 хвилини
</t>
    </r>
    <r>
      <rPr>
        <b/>
        <i/>
        <sz val="12"/>
        <rFont val="Times New Roman"/>
        <family val="1"/>
      </rPr>
      <t>Вимоги:</t>
    </r>
    <r>
      <rPr>
        <b/>
        <sz val="12"/>
        <rFont val="Times New Roman"/>
        <family val="1"/>
      </rPr>
      <t xml:space="preserve">
</t>
    </r>
    <r>
      <rPr>
        <sz val="12"/>
        <rFont val="Times New Roman"/>
        <family val="1"/>
      </rPr>
      <t>-	Розробка 1-3 концепцій, що відповідає брифу Замовника, брендбуку ТЧХУ та загальній стратегії комунікації та з реалізація одного варіанту, погодженого Замовником;
-	Команда: журналіст, продюсер, оператор, режисер монтажу, фотограф;
-	Зйомка двома камерами, критерії до техніки вказані вище;
-	Професійне освітлення: використання мінімум 3 точок світла, додаткове освітлення темних локацій (за необхідності) ; 
-	Учасник надає Замовнику відео хронометражем 1-3 хвилини із виконаним комплексом робіт постпродакшена: монтаж, зведення звуку, кольорокорекція, накладення графічних елементів, титрування, субтитрування, переклад титрів та субтитрів на англійську мову, створення srt файлу; 
-	 Учасник має надати готові матеріали замовнику не пізніше ніж через 2 дні після зйомки.</t>
    </r>
  </si>
  <si>
    <r>
      <rPr>
        <b/>
        <sz val="12"/>
        <rFont val="Times New Roman"/>
        <family val="1"/>
      </rPr>
      <t xml:space="preserve">Хронометраж одного відео: 3-7 хвилин
</t>
    </r>
    <r>
      <rPr>
        <b/>
        <i/>
        <sz val="12"/>
        <rFont val="Times New Roman"/>
        <family val="1"/>
      </rPr>
      <t>Вимоги:</t>
    </r>
    <r>
      <rPr>
        <b/>
        <sz val="12"/>
        <rFont val="Times New Roman"/>
        <family val="1"/>
      </rPr>
      <t xml:space="preserve">
</t>
    </r>
    <r>
      <rPr>
        <sz val="12"/>
        <rFont val="Times New Roman"/>
        <family val="1"/>
      </rPr>
      <t xml:space="preserve">-	Зйомка двома камерами, критерії до техніки вказані вище;
-	Професійне освітлення: використання мінімум 3 точок світла;
-	Використання професійного суфлера Datavideo TP-300 або подібного, з діагоналлю не менш ніж 10” та пультом керування для записів суфлеру;
-	Команда: журналіст, продюсер, два оператори, технік-суфлер, режисер монтажу;
-	Основні тези та загальну інформацію надає Замовник, Учасник розробляє сценарій (1-3 концепції) та з реалізує один варіант, погоджений Замовником;
-	Учасник надає Замовнику відео хронометражем 3-7 хвилин із виконаним комплексом робіт постпродакшена: монтаж, зведення звуку, кольорокорекція, накладення графічних елементів, титрування, субтитрування, переклад титрів та субтитрів на англійську мову, створення srt файлу. </t>
    </r>
  </si>
  <si>
    <r>
      <rPr>
        <b/>
        <sz val="12"/>
        <rFont val="Times New Roman"/>
        <family val="1"/>
      </rPr>
      <t xml:space="preserve">Хронометраж одного відео: 30 сек. -1,5 хвилини
</t>
    </r>
    <r>
      <rPr>
        <b/>
        <i/>
        <sz val="12"/>
        <rFont val="Times New Roman"/>
        <family val="1"/>
      </rPr>
      <t>Вимоги:</t>
    </r>
    <r>
      <rPr>
        <b/>
        <sz val="12"/>
        <rFont val="Times New Roman"/>
        <family val="1"/>
      </rPr>
      <t xml:space="preserve">
</t>
    </r>
    <r>
      <rPr>
        <sz val="12"/>
        <rFont val="Times New Roman"/>
        <family val="1"/>
      </rPr>
      <t xml:space="preserve">-	Зйомка однією камерою (критерії до техніки прописані вище) або смартфоном  Iphone 14 Pro та новіше або аналогічної якості смартфон;
-	Запис звуку двома звукозаписуючими пристроями;
-	Команда: копірайтер, продюсер, оператор, режисер монтажу;
-	Сценарії відео розробляються Учасником на основі брифу Замовника та надається на погодження 1-3 концепції, з реалізацією одного варіанту, погодженого Замовником.
                                                                                                                                           </t>
    </r>
  </si>
  <si>
    <t>Фотозйомка</t>
  </si>
  <si>
    <t>Графічний дизайн:
розробка брендбуку</t>
  </si>
  <si>
    <t>Графічний дизайн: верстка презентації</t>
  </si>
  <si>
    <t>Графічний дизайн: створення інфографік</t>
  </si>
  <si>
    <t>Створення іллюстрацій</t>
  </si>
  <si>
    <t>Графічний дизайн: створення слайдів для соціальних мереж</t>
  </si>
  <si>
    <t>Розробка поліграфічних матеріалів для зовнішніх носіїв</t>
  </si>
  <si>
    <t>Верстання текстових документів (книги, посібники, документи)</t>
  </si>
  <si>
    <t>Послуги з верстання текстових документів (книги, посібники, документи тощо) включають в себе наступні роботи:
- розміщення тексту згідно з заданим Замовником макетом;
- оптимізація тексту для зручності читання;
- підготовка файлів для друку;
- адаптація документу до електронного формату.</t>
  </si>
  <si>
    <t>Верстання текстових документів з додаванням графічного дизайну або ілюстрацій</t>
  </si>
  <si>
    <t>Послуги з верстання текстових документів з додаванням графічних елементів (книги, посібники, документи тощо) включають в себе наступні роботи:
- розміщення тексту та графічних елементів згідно з заданим макетом;
- розробка дизайну відповідно до брендбуку Замовника;
- розробка авторських ілюстрацій;
- підготовка файлів для друку;
- адаптація документу до електронного формату.</t>
  </si>
  <si>
    <t>Літературна вичитка тексту</t>
  </si>
  <si>
    <t>Послуги з літературної вичитки тексту включа/ть в себе наступні роботи:
- перевірка тексту на граматичні та орфографічні помилки;
- узгодження частин тексту та загальної структури;
- підготовка фінальної версії тексту для публікації або друку.</t>
  </si>
  <si>
    <t>Редакторська вичитка тексту</t>
  </si>
  <si>
    <t>Послуги з редакторської вичитки тексту включають в себе наступні роботи: 
- перевірка логіки та структури тексту;
- внесення правок для покращення сприйняття тексту, відповідно до брифу Замовника;
- узгодження змін частин тексту з Замовником.</t>
  </si>
  <si>
    <t>Технічне завдання, опис та вимоги</t>
  </si>
  <si>
    <t>Форма тендерної пропозиції</t>
  </si>
  <si>
    <r>
      <rPr>
        <b/>
        <sz val="12"/>
        <rFont val="Times New Roman"/>
        <family val="1"/>
        <charset val="204"/>
      </rPr>
      <t>Розробка інфографіки має включати наступні послуги:</t>
    </r>
    <r>
      <rPr>
        <sz val="12"/>
        <rFont val="Times New Roman"/>
        <family val="1"/>
      </rPr>
      <t xml:space="preserve">
- аналіз даних наданих Замовником для створення інфографіки;
- створення 1-3 концепцій для інфографіки (структура та дизайн);
- створення авторських ілюстрацій (за необхідності).
</t>
    </r>
  </si>
  <si>
    <r>
      <rPr>
        <b/>
        <sz val="12"/>
        <rFont val="Times New Roman"/>
        <family val="1"/>
        <charset val="204"/>
      </rPr>
      <t>Створення ілюстрацій має включати наступні послуги:</t>
    </r>
    <r>
      <rPr>
        <sz val="12"/>
        <rFont val="Times New Roman"/>
        <family val="1"/>
      </rPr>
      <t xml:space="preserve">
- розробка 1-3 концепцій ілюстрації відповідно до брифу Замовника;
- створення ескізів та узгодження їх з Замовником;
- створення ілюстрацій у векторному або растровому форматі відповідно до обраної Замовником концепції.</t>
    </r>
  </si>
  <si>
    <r>
      <rPr>
        <b/>
        <sz val="12"/>
        <rFont val="Times New Roman"/>
        <family val="1"/>
        <charset val="204"/>
      </rPr>
      <t>Розробка слайдів для соціальних мереж відповідно до брифу та Брендбуку Замовника, та мають включати наступні послуги:</t>
    </r>
    <r>
      <rPr>
        <sz val="12"/>
        <rFont val="Times New Roman"/>
        <family val="1"/>
      </rPr>
      <t xml:space="preserve">
- аналіз та верстка інформації наданої Замовником;
- створення 3-10 слайдів;
- створення авторського дизайну для слайдів (ілюстрації, фото тощо) 
- адаптація слайдів під різні платформи  (Instagram, Facebook, Twitter тощо).
Учасник реалізує одну із обраних концепцій Замовнком.</t>
    </r>
  </si>
  <si>
    <r>
      <rPr>
        <b/>
        <sz val="12"/>
        <rFont val="Times New Roman"/>
        <family val="1"/>
        <charset val="204"/>
      </rPr>
      <t>Послуги з розробки поліграфічних матеріалів для зовнішніх носіїв мають включати наступні роботи:</t>
    </r>
    <r>
      <rPr>
        <sz val="12"/>
        <rFont val="Times New Roman"/>
        <family val="1"/>
      </rPr>
      <t xml:space="preserve">
- аналіз та верстка інформації наданої Замовником;
- розробка 1-3 концепцій дизайну 1 макету (плакат, банер, флаєр тощо);
- підготовка макету для друку відповідно до технічних вимог.</t>
    </r>
  </si>
  <si>
    <r>
      <rPr>
        <b/>
        <sz val="12"/>
        <rFont val="Times New Roman"/>
        <family val="1"/>
        <charset val="204"/>
      </rPr>
      <t>Розробка презентації про діяльність Замовника, відповідно до брифу та брендбуку Замовника</t>
    </r>
    <r>
      <rPr>
        <sz val="12"/>
        <rFont val="Times New Roman"/>
        <family val="1"/>
      </rPr>
      <t xml:space="preserve">.
- Має включати таблиці,  інфографіки, фотографії, авторські ілюстрації.
- Загальний об'єм - 20 сторінок.
 Послуга має включати: 
- розробка унікального дизайну слайдів;
- створення структури із наданої Замовником інформації;
- верстка тексту, графіки та інших елементів презентації;
- адаптація презентації під різні формати пристроїв (комп'ютер, проектор, екран тощо).
</t>
    </r>
  </si>
  <si>
    <t>Ми погоджуємося з умовами, що Замовник має право самостійно змінити обсяги закупівлі в залежності від наявного фінансування.</t>
  </si>
  <si>
    <t>Ми погоджуємост зафіксувати тендерну пропозицію на термін в 90 календарних днів з моменту подачі.</t>
  </si>
  <si>
    <t>Подаючи свою пропозицію, ми гарантуємо що, наша компанія, керівники та бенефіциари,  не знаходяться під санкційними списками, зазначеними у квалфікаційних вимогах Оголошення.</t>
  </si>
  <si>
    <r>
      <rPr>
        <b/>
        <i/>
        <sz val="12"/>
        <rFont val="Times New Roman"/>
        <family val="1"/>
        <charset val="204"/>
      </rPr>
      <t>Примітка:</t>
    </r>
    <r>
      <rPr>
        <sz val="12"/>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</si>
  <si>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t>
    </r>
    <r>
      <rPr>
        <i/>
        <sz val="14"/>
        <rFont val="Times New Roman"/>
        <family val="1"/>
        <charset val="204"/>
      </rPr>
      <t>Назва Учасника</t>
    </r>
    <r>
      <rPr>
        <sz val="14"/>
        <rFont val="Times New Roman"/>
        <family val="1"/>
        <charset val="204"/>
      </rPr>
      <t>) надає свою тендерну пропозицію щодо участі у тендері на закупівлю послуг зі створення відео- та фотоконтенту</t>
    </r>
  </si>
  <si>
    <r>
      <rPr>
        <b/>
        <i/>
        <sz val="12"/>
        <rFont val="Times New Roman"/>
        <family val="1"/>
        <charset val="204"/>
      </rPr>
      <t>УМОВИ:</t>
    </r>
    <r>
      <rPr>
        <i/>
        <sz val="12"/>
        <rFont val="Times New Roman"/>
        <family val="1"/>
        <charset val="204"/>
      </rPr>
      <t xml:space="preserve">
Матеріали та обладнання  для виконання даного переліку послуг забезпечує Учасник.
Вважається, що Учасник повністю розуміє обсяг надання послуг та гарантує, що всі необхідні основні, супутні та допоміжні послуги та матеріали включені до тендерної пропозиції.
Ціна пропозиції враховує усі податки, мита, інше у відповідності до законодавства України. 
Ціна пропозиції враховує адміністративні витрати, транспортні витрати, витрати на відрядження, проживання, харчування тощо.
</t>
    </r>
  </si>
  <si>
    <t>Фото-, відеозапис тренінгів</t>
  </si>
  <si>
    <t>Подаючи свою пропозицію, ми ознайомилися та погоджуємося з кваліфікаційними та технічними вимогами, зазначеними у даному Додатку, в Оголошенні та в Технічному завданні Додатку 2.</t>
  </si>
  <si>
    <r>
      <rPr>
        <b/>
        <sz val="12"/>
        <rFont val="Times New Roman"/>
        <family val="1"/>
        <charset val="204"/>
      </rPr>
      <t>SMM-супровід (щоденно) має включати:</t>
    </r>
    <r>
      <rPr>
        <sz val="12"/>
        <rFont val="Times New Roman"/>
        <family val="1"/>
      </rPr>
      <t xml:space="preserve">
- Створення рубрикатора соціальних мереж для окремими проектів ТЧХУ (1-3 концепції) на основі брифу Замовника та реалізація 1 вибраної концепії;
- Створення контент-плану публікації матеріалів Замовника для Instagram та Facebook по окремих проектах ТЧХУ;
- Розробка стратегії просування окремих проектів ТЧХУ у соціальних мереж Замовника на короткострокову (1 місяць) та довгострокову (6-12 місяців) перспективу;
- Комунікація з підписниками ТЧХУ в соціальних мережах в коментарях та в особистих повідомленнях (Instagram та Facebook).
</t>
    </r>
  </si>
  <si>
    <t>Вартість послуги за вказану одиницю виміру, грн*</t>
  </si>
  <si>
    <r>
      <rPr>
        <b/>
        <sz val="12"/>
        <rFont val="Times New Roman"/>
        <family val="1"/>
        <charset val="204"/>
      </rPr>
      <t xml:space="preserve">1 пакет фото (30 шт) </t>
    </r>
    <r>
      <rPr>
        <sz val="12"/>
        <rFont val="Times New Roman"/>
        <family val="1"/>
        <charset val="204"/>
      </rPr>
      <t xml:space="preserve">
з урахуванням всього спектру вказаних супровідніх послуг</t>
    </r>
  </si>
  <si>
    <r>
      <rPr>
        <b/>
        <sz val="12"/>
        <rFont val="Times New Roman"/>
        <family val="1"/>
      </rPr>
      <t xml:space="preserve">Хронометраж одного відео: 5-10 хвилин
</t>
    </r>
    <r>
      <rPr>
        <b/>
        <i/>
        <sz val="12"/>
        <rFont val="Times New Roman"/>
        <family val="1"/>
      </rPr>
      <t>Вимоги:</t>
    </r>
    <r>
      <rPr>
        <b/>
        <sz val="12"/>
        <rFont val="Times New Roman"/>
        <family val="1"/>
      </rPr>
      <t xml:space="preserve">
</t>
    </r>
    <r>
      <rPr>
        <sz val="12"/>
        <rFont val="Times New Roman"/>
        <family val="1"/>
      </rPr>
      <t xml:space="preserve">-	Зйомка двома камерами, критерії до техніки вказані вище;
-	Професійне освітлення: використання мінімум 3 точок світла;
-	Команда: журналіст, продюсер, два оператори, технік-суфлер, режисер монтажу, фотограф;
-	Основні тези та загальну інформацію надає Замовник, Учасник розробляє сценарій проведення тренінгу (1-3 концепції) та з реалізує один варіант, погоджений Замовником;
-	Учасник надає Замовнику відео хронометражем 3-7 хвилин із виконаним комплексом робіт постпродакшена: монтаж, зведення звуку, кольорокорекція, накладення графічних елементів, титрування, субтитрування, переклад титрів та субтитрів на англійську мову, створення srt файлу;
-	Учасник надає Замовнику мінімум 30 оброблених фотографій (1 пакет) в день заходу та решту - на наступний день після зйомки. </t>
    </r>
  </si>
  <si>
    <r>
      <rPr>
        <b/>
        <sz val="12"/>
        <rFont val="Times New Roman"/>
        <family val="1"/>
        <charset val="204"/>
      </rPr>
      <t>Організація фотозйомки для проектів ТЧХУ відповідно до брифу Замовника:</t>
    </r>
    <r>
      <rPr>
        <sz val="12"/>
        <rFont val="Times New Roman"/>
        <family val="1"/>
      </rPr>
      <t xml:space="preserve">
- професійне освітлення: використання мінімум 3 точок світла;
- обробка фотографій: кольорокорекція, ретуш, накладення графічних елементів;
- Учасник надає Замовнику мінімум 30 готових фотографій у високій роздільній здатності з указаним переліком послуг у день зйомки.</t>
    </r>
    <r>
      <rPr>
        <sz val="12"/>
        <rFont val="Times New Roman"/>
        <family val="1"/>
        <charset val="204"/>
      </rPr>
      <t xml:space="preserve">
(2 пакети фото щотижня)</t>
    </r>
  </si>
  <si>
    <r>
      <rPr>
        <b/>
        <sz val="12"/>
        <color theme="1"/>
        <rFont val="Times New Roman"/>
        <family val="1"/>
        <charset val="204"/>
      </rPr>
      <t xml:space="preserve"> Вартість послуги за день
</t>
    </r>
    <r>
      <rPr>
        <sz val="12"/>
        <color theme="1"/>
        <rFont val="Times New Roman"/>
        <family val="1"/>
        <charset val="204"/>
      </rPr>
      <t>має складатися із суми вартості всіх перелічених послуг</t>
    </r>
  </si>
  <si>
    <r>
      <rPr>
        <b/>
        <sz val="12"/>
        <color theme="1"/>
        <rFont val="Times New Roman"/>
        <family val="1"/>
        <charset val="204"/>
      </rPr>
      <t>Вартість 
 1 розробки поліграфічних матеріалів</t>
    </r>
    <r>
      <rPr>
        <sz val="12"/>
        <color theme="1"/>
        <rFont val="Times New Roman"/>
        <family val="1"/>
        <charset val="204"/>
      </rPr>
      <t xml:space="preserve"> 
має складатися із суми вартості всіх перелічених послуг</t>
    </r>
  </si>
  <si>
    <r>
      <rPr>
        <b/>
        <sz val="12"/>
        <color theme="1"/>
        <rFont val="Times New Roman"/>
        <family val="1"/>
        <charset val="204"/>
      </rPr>
      <t>Вартість  послуги за 1 ілюстрацію</t>
    </r>
    <r>
      <rPr>
        <sz val="12"/>
        <color theme="1"/>
        <rFont val="Times New Roman"/>
        <family val="1"/>
        <charset val="204"/>
      </rPr>
      <t xml:space="preserve">
має складатися із суми вартості всіх перелічених послуг</t>
    </r>
  </si>
  <si>
    <r>
      <rPr>
        <b/>
        <sz val="12"/>
        <color theme="1"/>
        <rFont val="Times New Roman"/>
        <family val="1"/>
        <charset val="204"/>
      </rPr>
      <t>Вартість  послуги</t>
    </r>
    <r>
      <rPr>
        <sz val="12"/>
        <color theme="1"/>
        <rFont val="Times New Roman"/>
        <family val="1"/>
        <charset val="204"/>
      </rPr>
      <t xml:space="preserve"> </t>
    </r>
    <r>
      <rPr>
        <b/>
        <sz val="12"/>
        <color theme="1"/>
        <rFont val="Times New Roman"/>
        <family val="1"/>
        <charset val="204"/>
      </rPr>
      <t>за 1 слайд</t>
    </r>
    <r>
      <rPr>
        <sz val="12"/>
        <color theme="1"/>
        <rFont val="Times New Roman"/>
        <family val="1"/>
        <charset val="204"/>
      </rPr>
      <t xml:space="preserve">
має складатися із суми вартості всіх перелічених послуг</t>
    </r>
  </si>
  <si>
    <r>
      <rPr>
        <b/>
        <sz val="12"/>
        <color theme="1"/>
        <rFont val="Times New Roman"/>
        <family val="1"/>
        <charset val="204"/>
      </rPr>
      <t>Вартість послуги за 1 макет</t>
    </r>
    <r>
      <rPr>
        <sz val="12"/>
        <color theme="1"/>
        <rFont val="Times New Roman"/>
        <family val="1"/>
        <charset val="204"/>
      </rPr>
      <t xml:space="preserve">
має складатися із суми вартості всіх перелічених послуг</t>
    </r>
  </si>
  <si>
    <r>
      <rPr>
        <b/>
        <sz val="12"/>
        <color theme="1"/>
        <rFont val="Times New Roman"/>
        <family val="1"/>
        <charset val="204"/>
      </rPr>
      <t>Вартість послуги</t>
    </r>
    <r>
      <rPr>
        <sz val="12"/>
        <color theme="1"/>
        <rFont val="Times New Roman"/>
        <family val="1"/>
        <charset val="204"/>
      </rPr>
      <t xml:space="preserve"> 
за 1 сторінку</t>
    </r>
  </si>
  <si>
    <r>
      <rPr>
        <b/>
        <sz val="12"/>
        <color theme="1"/>
        <rFont val="Times New Roman"/>
        <family val="1"/>
        <charset val="204"/>
      </rPr>
      <t xml:space="preserve">Вартість послуги
 </t>
    </r>
    <r>
      <rPr>
        <sz val="12"/>
        <color theme="1"/>
        <rFont val="Times New Roman"/>
        <family val="1"/>
        <charset val="204"/>
      </rPr>
      <t>за 1 сторінку</t>
    </r>
  </si>
  <si>
    <r>
      <rPr>
        <b/>
        <sz val="12"/>
        <rFont val="Times New Roman"/>
        <family val="1"/>
        <charset val="204"/>
      </rPr>
      <t>Вартість послуги</t>
    </r>
    <r>
      <rPr>
        <sz val="12"/>
        <rFont val="Times New Roman"/>
        <family val="1"/>
        <charset val="204"/>
      </rPr>
      <t xml:space="preserve"> 
за 1 тис. знаків</t>
    </r>
  </si>
  <si>
    <r>
      <rPr>
        <b/>
        <sz val="12"/>
        <rFont val="Times New Roman"/>
        <family val="1"/>
        <charset val="204"/>
      </rPr>
      <t xml:space="preserve">Вартість послуги
</t>
    </r>
    <r>
      <rPr>
        <sz val="12"/>
        <rFont val="Times New Roman"/>
        <family val="1"/>
        <charset val="204"/>
      </rPr>
      <t xml:space="preserve"> за 1 тис. знаків</t>
    </r>
  </si>
  <si>
    <r>
      <rPr>
        <b/>
        <i/>
        <sz val="12"/>
        <rFont val="Times New Roman"/>
        <family val="1"/>
        <charset val="204"/>
      </rPr>
      <t xml:space="preserve">Умови оплати,
 </t>
    </r>
    <r>
      <rPr>
        <i/>
        <sz val="12"/>
        <rFont val="Times New Roman"/>
        <family val="1"/>
        <charset val="204"/>
      </rPr>
      <t>% передплати /післяплати</t>
    </r>
  </si>
  <si>
    <r>
      <rPr>
        <i/>
        <sz val="14"/>
        <rFont val="Times New Roman"/>
        <family val="1"/>
        <charset val="204"/>
      </rPr>
      <t xml:space="preserve">* Вартість послуги за вказану одиницю виміру (стовбець №6), необхідно вказувати за одиницю послуги, яка описана у стовбці №5 
** Загальний обсяг надання послуг за рік є орієнтовним та може змінюватися в залежності від виробничих потреб та наявного фінансування.
</t>
    </r>
    <r>
      <rPr>
        <b/>
        <i/>
        <sz val="20"/>
        <rFont val="Times New Roman"/>
        <family val="1"/>
        <charset val="204"/>
      </rPr>
      <t>Товариство Червоного Хреста України є громадською неприбутковою організацією і просить надати максимальні знижки на послуги.</t>
    </r>
  </si>
  <si>
    <r>
      <rPr>
        <b/>
        <sz val="12"/>
        <color theme="1"/>
        <rFont val="Times New Roman"/>
        <family val="1"/>
        <charset val="204"/>
      </rPr>
      <t>1 пакет фото 
(30 шт)</t>
    </r>
    <r>
      <rPr>
        <sz val="12"/>
        <color theme="1"/>
        <rFont val="Times New Roman"/>
        <family val="1"/>
        <charset val="204"/>
      </rPr>
      <t xml:space="preserve">
з урахуванням всього спектру вказаних супровідніх послуг</t>
    </r>
  </si>
  <si>
    <r>
      <rPr>
        <b/>
        <sz val="12"/>
        <rFont val="Times New Roman"/>
        <family val="1"/>
        <charset val="204"/>
      </rPr>
      <t>Графічний дизайн: розробка брендбуку</t>
    </r>
    <r>
      <rPr>
        <sz val="12"/>
        <rFont val="Times New Roman"/>
        <family val="1"/>
      </rPr>
      <t xml:space="preserve">
- Розробка Бренбуку Замовника. Розробляється 1-3 концепції на основі брифу Замовника. Має включати айдентику, логотип, шрифти, графічні іконки, мокапи та сувенірну продукцію (7 одиниць);
-</t>
    </r>
    <r>
      <rPr>
        <sz val="12"/>
        <rFont val="Times New Roman"/>
        <family val="1"/>
        <charset val="204"/>
      </rPr>
      <t xml:space="preserve"> Верстка каруселі для Instagram (10 слайдів) з адаптацією матеріалу для Facebook. Сценарій каруселі розробляється Учасником на основі інформації та брифу Замовника;
(3 каруселі на тиждень, 52 тижні)</t>
    </r>
  </si>
  <si>
    <r>
      <rPr>
        <b/>
        <sz val="12"/>
        <color theme="1"/>
        <rFont val="Times New Roman"/>
        <family val="1"/>
        <charset val="204"/>
      </rPr>
      <t xml:space="preserve">Вартість 1 послуги 
</t>
    </r>
    <r>
      <rPr>
        <sz val="12"/>
        <color theme="1"/>
        <rFont val="Times New Roman"/>
        <family val="1"/>
        <charset val="204"/>
      </rPr>
      <t>має складатися із суми вартості всіх перелічених послуг</t>
    </r>
  </si>
  <si>
    <r>
      <rPr>
        <b/>
        <sz val="12"/>
        <color theme="1"/>
        <rFont val="Times New Roman"/>
        <family val="1"/>
        <charset val="204"/>
      </rPr>
      <t>Вартість 
1 презентації  розробки  поліграфічних матеріалів</t>
    </r>
    <r>
      <rPr>
        <sz val="12"/>
        <color theme="1"/>
        <rFont val="Times New Roman"/>
        <family val="1"/>
        <charset val="204"/>
      </rPr>
      <t xml:space="preserve"> 
має складатися із суми вартості всіх перелічених послуг</t>
    </r>
  </si>
  <si>
    <t xml:space="preserve">Одиниця виміру
</t>
  </si>
  <si>
    <t>Загальна вартість послуг за рік, грн**</t>
  </si>
  <si>
    <r>
      <rPr>
        <b/>
        <i/>
        <sz val="16"/>
        <rFont val="Times New Roman"/>
        <family val="1"/>
        <charset val="204"/>
      </rPr>
      <t>Строк надання послуг:</t>
    </r>
    <r>
      <rPr>
        <i/>
        <sz val="16"/>
        <rFont val="Times New Roman"/>
        <family val="1"/>
        <charset val="204"/>
      </rPr>
      <t xml:space="preserve"> </t>
    </r>
    <r>
      <rPr>
        <u/>
        <sz val="16"/>
        <rFont val="Times New Roman"/>
        <family val="1"/>
        <charset val="204"/>
      </rPr>
      <t>протягом календарного року з моменту укладання договору</t>
    </r>
  </si>
  <si>
    <r>
      <rPr>
        <b/>
        <i/>
        <sz val="16"/>
        <rFont val="Times New Roman"/>
        <family val="1"/>
        <charset val="204"/>
      </rPr>
      <t>Місце надання послуг:</t>
    </r>
    <r>
      <rPr>
        <sz val="16"/>
        <rFont val="Times New Roman"/>
        <family val="1"/>
        <charset val="204"/>
      </rPr>
      <t xml:space="preserve"> </t>
    </r>
    <r>
      <rPr>
        <u/>
        <sz val="16"/>
        <rFont val="Times New Roman"/>
        <family val="1"/>
        <charset val="204"/>
      </rPr>
      <t>по всій території України, за винятком тимчасово окупованих регіонів</t>
    </r>
  </si>
  <si>
    <t xml:space="preserve">Орієнтовна кількість послуг
  за рік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</si>
</sst>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0" x14ac:knownFonts="1">
    <font>
      <sz val="11"/>
      <color theme="1"/>
      <name val="Calibri"/>
      <family val="2"/>
      <scheme val="minor"/>
    </font>
    <font>
      <sz val="11"/>
      <name val="Times New Roman"/>
      <family val="1"/>
      <charset val="204"/>
    </font>
    <font>
      <sz val="8"/>
      <name val="Calibri"/>
      <family val="2"/>
      <scheme val="minor"/>
    </font>
    <font>
      <sz val="16"/>
      <name val="Times New Roman"/>
      <family val="1"/>
      <charset val="204"/>
    </font>
    <font>
      <i/>
      <sz val="11"/>
      <name val="Times New Roman"/>
      <family val="1"/>
      <charset val="204"/>
    </font>
    <font>
      <b/>
      <sz val="12"/>
      <name val="Times New Roman"/>
      <family val="1"/>
      <charset val="204"/>
    </font>
    <font>
      <i/>
      <sz val="12"/>
      <name val="Times New Roman"/>
      <family val="1"/>
      <charset val="204"/>
    </font>
    <font>
      <i/>
      <sz val="16"/>
      <name val="Times New Roman"/>
      <family val="1"/>
      <charset val="204"/>
    </font>
    <font>
      <sz val="12"/>
      <name val="Times New Roman"/>
      <family val="1"/>
      <charset val="204"/>
    </font>
    <font>
      <b/>
      <sz val="11"/>
      <name val="Times New Roman"/>
      <family val="1"/>
      <charset val="204"/>
    </font>
    <font>
      <sz val="11"/>
      <color rgb="FF000000"/>
      <name val="Times New Roman"/>
      <family val="1"/>
      <charset val="204"/>
    </font>
    <font>
      <i/>
      <sz val="14"/>
      <name val="Times New Roman"/>
      <family val="1"/>
      <charset val="204"/>
    </font>
    <font>
      <sz val="12"/>
      <color theme="1"/>
      <name val="Times New Roman"/>
      <family val="1"/>
      <charset val="204"/>
    </font>
    <font>
      <b/>
      <sz val="12"/>
      <color theme="1"/>
      <name val="Times New Roman"/>
      <family val="1"/>
      <charset val="204"/>
    </font>
    <font>
      <b/>
      <sz val="16"/>
      <name val="Times New Roman"/>
      <family val="1"/>
      <charset val="204"/>
    </font>
    <font>
      <b/>
      <i/>
      <sz val="12"/>
      <name val="Times New Roman"/>
      <family val="1"/>
      <charset val="204"/>
    </font>
    <font>
      <b/>
      <i/>
      <sz val="14"/>
      <name val="Times New Roman"/>
      <family val="1"/>
      <charset val="204"/>
    </font>
    <font>
      <sz val="12"/>
      <name val="Times New Roman"/>
      <family val="1"/>
    </font>
    <font>
      <b/>
      <sz val="12"/>
      <name val="Times New Roman"/>
      <family val="1"/>
    </font>
    <font>
      <b/>
      <i/>
      <sz val="12"/>
      <name val="Times New Roman"/>
      <family val="1"/>
    </font>
    <font>
      <sz val="14"/>
      <name val="Times New Roman"/>
      <family val="1"/>
      <charset val="204"/>
    </font>
    <font>
      <i/>
      <sz val="10"/>
      <name val="Times New Roman"/>
      <family val="1"/>
      <charset val="204"/>
    </font>
    <font>
      <sz val="11"/>
      <color theme="1"/>
      <name val="Times New Roman"/>
      <family val="1"/>
      <charset val="204"/>
    </font>
    <font>
      <sz val="16"/>
      <color theme="1"/>
      <name val="Times New Roman"/>
      <family val="1"/>
      <charset val="204"/>
    </font>
    <font>
      <b/>
      <sz val="14"/>
      <name val="Times New Roman"/>
      <family val="1"/>
      <charset val="204"/>
    </font>
    <font>
      <sz val="12"/>
      <color rgb="FF000000"/>
      <name val="Times New Roman"/>
      <family val="1"/>
      <charset val="204"/>
    </font>
    <font>
      <b/>
      <i/>
      <sz val="16"/>
      <name val="Times New Roman"/>
      <family val="1"/>
      <charset val="204"/>
    </font>
    <font>
      <b/>
      <i/>
      <sz val="18"/>
      <name val="Times New Roman"/>
      <family val="1"/>
      <charset val="204"/>
    </font>
    <font>
      <b/>
      <i/>
      <sz val="20"/>
      <name val="Times New Roman"/>
      <family val="1"/>
      <charset val="204"/>
    </font>
    <font>
      <u/>
      <sz val="16"/>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93">
    <xf numFmtId="0" fontId="0" fillId="0" borderId="0" xfId="0"/>
    <xf numFmtId="0" fontId="1" fillId="0" borderId="0" xfId="0" applyFont="1" applyAlignment="1">
      <alignment vertical="center"/>
    </xf>
    <xf numFmtId="0" fontId="1" fillId="0" borderId="0" xfId="0" applyFont="1" applyAlignment="1">
      <alignment horizontal="left" vertical="top"/>
    </xf>
    <xf numFmtId="0" fontId="3" fillId="0" borderId="0" xfId="0" applyFont="1"/>
    <xf numFmtId="0" fontId="3" fillId="0" borderId="0" xfId="0" applyFont="1" applyAlignment="1">
      <alignment horizontal="center" vertical="center"/>
    </xf>
    <xf numFmtId="4" fontId="3" fillId="0" borderId="0" xfId="0" applyNumberFormat="1" applyFont="1"/>
    <xf numFmtId="0" fontId="3" fillId="0" borderId="0" xfId="0" applyFont="1" applyAlignment="1">
      <alignment wrapText="1"/>
    </xf>
    <xf numFmtId="0" fontId="7" fillId="0" borderId="0" xfId="0" applyFont="1" applyAlignment="1">
      <alignment wrapText="1"/>
    </xf>
    <xf numFmtId="0" fontId="1" fillId="0" borderId="0" xfId="0" applyFont="1"/>
    <xf numFmtId="0" fontId="1" fillId="0" borderId="0" xfId="0" applyFont="1" applyAlignment="1">
      <alignment horizontal="center"/>
    </xf>
    <xf numFmtId="0" fontId="9" fillId="0" borderId="0" xfId="0" applyFont="1" applyAlignment="1">
      <alignment vertical="center" wrapText="1"/>
    </xf>
    <xf numFmtId="4" fontId="1" fillId="0" borderId="0" xfId="0" applyNumberFormat="1" applyFont="1" applyAlignment="1">
      <alignment horizontal="right"/>
    </xf>
    <xf numFmtId="0" fontId="8" fillId="0" borderId="0" xfId="0" applyFont="1"/>
    <xf numFmtId="0" fontId="10" fillId="0" borderId="0" xfId="0" applyFont="1"/>
    <xf numFmtId="4" fontId="10" fillId="0" borderId="0" xfId="0" applyNumberFormat="1" applyFont="1" applyAlignment="1">
      <alignment horizontal="right"/>
    </xf>
    <xf numFmtId="0" fontId="12" fillId="0" borderId="1" xfId="0" applyFont="1" applyBorder="1" applyAlignment="1">
      <alignment horizontal="center" vertical="center" wrapText="1"/>
    </xf>
    <xf numFmtId="0" fontId="14" fillId="0" borderId="0" xfId="0" applyFont="1" applyAlignment="1">
      <alignment horizontal="right"/>
    </xf>
    <xf numFmtId="0" fontId="5"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7" fillId="0" borderId="1" xfId="0" applyFont="1" applyBorder="1" applyAlignment="1">
      <alignment horizontal="left" vertical="top" wrapText="1"/>
    </xf>
    <xf numFmtId="0" fontId="17" fillId="0" borderId="1" xfId="0" applyFont="1" applyBorder="1" applyAlignment="1">
      <alignment vertical="top" wrapText="1"/>
    </xf>
    <xf numFmtId="0" fontId="17" fillId="4" borderId="1" xfId="0" applyFont="1" applyFill="1" applyBorder="1" applyAlignment="1">
      <alignment horizontal="left" vertical="center" wrapText="1"/>
    </xf>
    <xf numFmtId="0" fontId="5" fillId="0" borderId="4" xfId="0" applyFont="1" applyBorder="1" applyAlignment="1">
      <alignment horizontal="center" vertical="center" wrapText="1"/>
    </xf>
    <xf numFmtId="0" fontId="17" fillId="0" borderId="4" xfId="0" applyFont="1" applyBorder="1" applyAlignment="1">
      <alignment horizontal="left" vertical="top" wrapText="1"/>
    </xf>
    <xf numFmtId="0" fontId="13" fillId="0" borderId="4" xfId="0" applyFont="1" applyBorder="1" applyAlignment="1">
      <alignment horizontal="center" vertical="center" wrapText="1"/>
    </xf>
    <xf numFmtId="0" fontId="8" fillId="0" borderId="1" xfId="0" applyFont="1" applyBorder="1" applyAlignment="1">
      <alignment horizontal="left" vertical="top" wrapText="1"/>
    </xf>
    <xf numFmtId="0" fontId="12"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0" fontId="8" fillId="0" borderId="0" xfId="0" applyFont="1" applyAlignment="1">
      <alignment horizontal="right"/>
    </xf>
    <xf numFmtId="0" fontId="17" fillId="0" borderId="1" xfId="0" applyFont="1" applyBorder="1" applyAlignment="1">
      <alignmen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left" vertical="top" wrapText="1"/>
    </xf>
    <xf numFmtId="0" fontId="23" fillId="0" borderId="0" xfId="0" applyFont="1"/>
    <xf numFmtId="0" fontId="22" fillId="0" borderId="0" xfId="0" applyFont="1" applyAlignment="1">
      <alignment horizontal="left" vertical="center"/>
    </xf>
    <xf numFmtId="0" fontId="8" fillId="0" borderId="0" xfId="0" applyFont="1" applyAlignment="1">
      <alignment vertical="center"/>
    </xf>
    <xf numFmtId="0" fontId="24" fillId="0" borderId="0" xfId="0" applyFont="1"/>
    <xf numFmtId="0" fontId="8" fillId="4" borderId="1" xfId="0" applyFont="1" applyFill="1" applyBorder="1" applyAlignment="1">
      <alignment horizontal="center" vertical="center" wrapText="1"/>
    </xf>
    <xf numFmtId="0" fontId="25"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right"/>
    </xf>
    <xf numFmtId="0" fontId="5" fillId="3" borderId="1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2" borderId="0" xfId="0" applyFont="1" applyFill="1" applyAlignment="1">
      <alignment horizontal="center"/>
    </xf>
    <xf numFmtId="0" fontId="5" fillId="3" borderId="16" xfId="0" applyFont="1" applyFill="1" applyBorder="1" applyAlignment="1">
      <alignment horizontal="center" vertical="center" wrapText="1"/>
    </xf>
    <xf numFmtId="0" fontId="5" fillId="3" borderId="19" xfId="0" applyFont="1" applyFill="1" applyBorder="1" applyAlignment="1">
      <alignment horizontal="center" vertical="center" wrapText="1"/>
    </xf>
    <xf numFmtId="4" fontId="5" fillId="3" borderId="18" xfId="0" applyNumberFormat="1" applyFont="1" applyFill="1" applyBorder="1" applyAlignment="1">
      <alignment horizontal="center" vertical="center" wrapText="1"/>
    </xf>
    <xf numFmtId="4" fontId="5" fillId="3" borderId="3" xfId="0" applyNumberFormat="1" applyFont="1" applyFill="1" applyBorder="1" applyAlignment="1">
      <alignment horizontal="center" vertical="center" wrapText="1"/>
    </xf>
    <xf numFmtId="0" fontId="20" fillId="0" borderId="0" xfId="0" applyFont="1" applyAlignment="1">
      <alignment horizontal="left" vertical="center" wrapText="1"/>
    </xf>
    <xf numFmtId="0" fontId="20"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25" fillId="0" borderId="0" xfId="0" applyFont="1" applyAlignment="1">
      <alignment horizontal="left" wrapText="1"/>
    </xf>
    <xf numFmtId="0" fontId="25" fillId="0" borderId="0" xfId="0" applyFont="1" applyAlignment="1">
      <alignment horizontal="left"/>
    </xf>
    <xf numFmtId="0" fontId="5" fillId="0" borderId="0" xfId="0" applyFont="1" applyAlignment="1">
      <alignment horizontal="left" vertical="center"/>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6"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2" fontId="8"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5" fillId="3" borderId="2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3" xfId="0" applyFont="1" applyFill="1" applyBorder="1" applyAlignment="1">
      <alignment horizontal="center" vertical="center" wrapText="1"/>
    </xf>
    <xf numFmtId="49" fontId="8" fillId="0" borderId="0" xfId="0" applyNumberFormat="1" applyFont="1" applyAlignment="1">
      <alignment horizontal="right"/>
    </xf>
    <xf numFmtId="164" fontId="27" fillId="0" borderId="1" xfId="0" applyNumberFormat="1" applyFont="1" applyBorder="1" applyAlignment="1">
      <alignment horizontal="center" vertical="center" wrapText="1"/>
    </xf>
    <xf numFmtId="0" fontId="14" fillId="0" borderId="11" xfId="0" applyFont="1" applyBorder="1" applyAlignment="1">
      <alignment horizontal="right"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7" fillId="4" borderId="0" xfId="0" applyFont="1" applyFill="1" applyAlignment="1">
      <alignment horizontal="left" vertical="center"/>
    </xf>
    <xf numFmtId="0" fontId="3" fillId="4" borderId="0" xfId="0" applyFont="1" applyFill="1" applyAlignment="1">
      <alignment horizontal="left" vertical="center"/>
    </xf>
    <xf numFmtId="0" fontId="6" fillId="0" borderId="14" xfId="0" applyFont="1" applyBorder="1" applyAlignment="1">
      <alignment horizontal="left" vertical="top"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V52"/>
  <sheetViews>
    <sheetView showGridLines="0" tabSelected="1" topLeftCell="A28" zoomScale="60" zoomScaleNormal="60" zoomScaleSheetLayoutView="70" workbookViewId="0">
      <selection activeCell="G18" sqref="G18"/>
    </sheetView>
  </sheetViews>
  <sheetFormatPr defaultColWidth="9.109375" defaultRowHeight="21" x14ac:dyDescent="0.4"/>
  <cols>
    <col min="1" max="1" width="6.44140625" style="4" customWidth="1"/>
    <col min="2" max="2" width="21.77734375" style="3" customWidth="1"/>
    <col min="3" max="3" width="92.77734375" style="3" customWidth="1"/>
    <col min="4" max="5" width="23" style="5" customWidth="1"/>
    <col min="6" max="7" width="31.6640625" style="3" customWidth="1"/>
    <col min="8" max="8" width="26" style="3" customWidth="1"/>
    <col min="9" max="16384" width="9.109375" style="3"/>
  </cols>
  <sheetData>
    <row r="1" spans="1:8" x14ac:dyDescent="0.4">
      <c r="A1" s="44" t="s">
        <v>1</v>
      </c>
      <c r="B1" s="44"/>
      <c r="C1" s="44"/>
      <c r="D1" s="44"/>
      <c r="E1" s="44"/>
      <c r="F1" s="44"/>
      <c r="G1" s="44"/>
      <c r="H1" s="44"/>
    </row>
    <row r="2" spans="1:8" x14ac:dyDescent="0.4">
      <c r="F2" s="12"/>
      <c r="G2" s="12"/>
      <c r="H2" s="30" t="s">
        <v>10</v>
      </c>
    </row>
    <row r="3" spans="1:8" x14ac:dyDescent="0.4">
      <c r="F3" s="85" t="s">
        <v>43</v>
      </c>
      <c r="G3" s="41"/>
      <c r="H3" s="41"/>
    </row>
    <row r="4" spans="1:8" x14ac:dyDescent="0.4">
      <c r="F4" s="16"/>
      <c r="G4" s="16"/>
      <c r="H4" s="16"/>
    </row>
    <row r="5" spans="1:8" x14ac:dyDescent="0.4">
      <c r="A5" s="49" t="s">
        <v>53</v>
      </c>
      <c r="B5" s="49"/>
      <c r="C5" s="49"/>
      <c r="D5" s="49"/>
      <c r="E5" s="49"/>
      <c r="F5" s="49"/>
      <c r="G5" s="49"/>
      <c r="H5" s="49"/>
    </row>
    <row r="6" spans="1:8" ht="9.4499999999999993" customHeight="1" x14ac:dyDescent="0.4">
      <c r="A6" s="50"/>
      <c r="B6" s="50"/>
      <c r="C6" s="50"/>
      <c r="D6" s="50"/>
      <c r="E6" s="50"/>
      <c r="F6" s="50"/>
      <c r="G6" s="50"/>
      <c r="H6" s="50"/>
    </row>
    <row r="7" spans="1:8" ht="20.25" customHeight="1" x14ac:dyDescent="0.4">
      <c r="A7" s="54" t="s">
        <v>6</v>
      </c>
      <c r="B7" s="55"/>
      <c r="C7" s="51" t="s">
        <v>2</v>
      </c>
      <c r="D7" s="52"/>
      <c r="E7" s="52"/>
      <c r="F7" s="52"/>
      <c r="G7" s="52"/>
      <c r="H7" s="53"/>
    </row>
    <row r="8" spans="1:8" ht="20.25" customHeight="1" x14ac:dyDescent="0.4">
      <c r="A8" s="56"/>
      <c r="B8" s="57"/>
      <c r="C8" s="51" t="s">
        <v>3</v>
      </c>
      <c r="D8" s="52"/>
      <c r="E8" s="52"/>
      <c r="F8" s="52"/>
      <c r="G8" s="52"/>
      <c r="H8" s="53"/>
    </row>
    <row r="9" spans="1:8" ht="28.2" customHeight="1" x14ac:dyDescent="0.4">
      <c r="A9" s="58"/>
      <c r="B9" s="59"/>
      <c r="C9" s="51" t="s">
        <v>4</v>
      </c>
      <c r="D9" s="52"/>
      <c r="E9" s="52"/>
      <c r="F9" s="52"/>
      <c r="G9" s="52"/>
      <c r="H9" s="53"/>
    </row>
    <row r="10" spans="1:8" ht="57.6" customHeight="1" x14ac:dyDescent="0.4">
      <c r="A10" s="60" t="s">
        <v>7</v>
      </c>
      <c r="B10" s="61"/>
      <c r="C10" s="51" t="s">
        <v>5</v>
      </c>
      <c r="D10" s="52"/>
      <c r="E10" s="52"/>
      <c r="F10" s="52"/>
      <c r="G10" s="52"/>
      <c r="H10" s="53"/>
    </row>
    <row r="11" spans="1:8" ht="95.4" customHeight="1" x14ac:dyDescent="0.4">
      <c r="A11" s="92" t="s">
        <v>54</v>
      </c>
      <c r="B11" s="92"/>
      <c r="C11" s="92"/>
      <c r="D11" s="92"/>
      <c r="E11" s="92"/>
      <c r="F11" s="92"/>
      <c r="G11" s="92"/>
      <c r="H11" s="92"/>
    </row>
    <row r="12" spans="1:8" ht="7.2" customHeight="1" thickBot="1" x14ac:dyDescent="0.45">
      <c r="A12" s="3"/>
    </row>
    <row r="13" spans="1:8" ht="20.25" customHeight="1" x14ac:dyDescent="0.4">
      <c r="A13" s="45" t="s">
        <v>0</v>
      </c>
      <c r="B13" s="42" t="s">
        <v>17</v>
      </c>
      <c r="C13" s="42" t="s">
        <v>42</v>
      </c>
      <c r="D13" s="47" t="s">
        <v>77</v>
      </c>
      <c r="E13" s="47" t="s">
        <v>81</v>
      </c>
      <c r="F13" s="67" t="s">
        <v>58</v>
      </c>
      <c r="G13" s="67" t="s">
        <v>78</v>
      </c>
      <c r="H13" s="65" t="s">
        <v>71</v>
      </c>
    </row>
    <row r="14" spans="1:8" ht="6" customHeight="1" x14ac:dyDescent="0.4">
      <c r="A14" s="46"/>
      <c r="B14" s="43"/>
      <c r="C14" s="43"/>
      <c r="D14" s="48"/>
      <c r="E14" s="48"/>
      <c r="F14" s="68"/>
      <c r="G14" s="68"/>
      <c r="H14" s="66"/>
    </row>
    <row r="15" spans="1:8" s="6" customFormat="1" ht="20.399999999999999" customHeight="1" x14ac:dyDescent="0.4">
      <c r="A15" s="46"/>
      <c r="B15" s="43"/>
      <c r="C15" s="43"/>
      <c r="D15" s="48"/>
      <c r="E15" s="48"/>
      <c r="F15" s="69"/>
      <c r="G15" s="69"/>
      <c r="H15" s="66"/>
    </row>
    <row r="16" spans="1:8" s="7" customFormat="1" ht="36.6" customHeight="1" x14ac:dyDescent="0.4">
      <c r="A16" s="79"/>
      <c r="B16" s="43"/>
      <c r="C16" s="43"/>
      <c r="D16" s="48"/>
      <c r="E16" s="48"/>
      <c r="F16" s="80" t="s">
        <v>18</v>
      </c>
      <c r="G16" s="80" t="s">
        <v>18</v>
      </c>
      <c r="H16" s="81"/>
    </row>
    <row r="17" spans="1:8" s="7" customFormat="1" ht="19.2" customHeight="1" thickBot="1" x14ac:dyDescent="0.45">
      <c r="A17" s="82">
        <v>1</v>
      </c>
      <c r="B17" s="83">
        <v>2</v>
      </c>
      <c r="C17" s="83">
        <v>3</v>
      </c>
      <c r="D17" s="83">
        <v>4</v>
      </c>
      <c r="E17" s="83">
        <v>5</v>
      </c>
      <c r="F17" s="83">
        <v>6</v>
      </c>
      <c r="G17" s="83">
        <v>7</v>
      </c>
      <c r="H17" s="84">
        <v>8</v>
      </c>
    </row>
    <row r="18" spans="1:8" s="7" customFormat="1" ht="283.2" customHeight="1" x14ac:dyDescent="0.4">
      <c r="A18" s="24">
        <v>1</v>
      </c>
      <c r="B18" s="26" t="s">
        <v>11</v>
      </c>
      <c r="C18" s="25" t="s">
        <v>22</v>
      </c>
      <c r="D18" s="28" t="s">
        <v>19</v>
      </c>
      <c r="E18" s="28">
        <v>400</v>
      </c>
      <c r="F18" s="29"/>
      <c r="G18" s="77">
        <f>E18*F18</f>
        <v>0</v>
      </c>
      <c r="H18" s="70"/>
    </row>
    <row r="19" spans="1:8" s="7" customFormat="1" ht="244.2" customHeight="1" x14ac:dyDescent="0.4">
      <c r="A19" s="19">
        <v>2</v>
      </c>
      <c r="B19" s="20" t="s">
        <v>12</v>
      </c>
      <c r="C19" s="21" t="s">
        <v>23</v>
      </c>
      <c r="D19" s="15" t="s">
        <v>19</v>
      </c>
      <c r="E19" s="15">
        <v>100</v>
      </c>
      <c r="F19" s="18"/>
      <c r="G19" s="77">
        <f>E19*F19</f>
        <v>0</v>
      </c>
      <c r="H19" s="70"/>
    </row>
    <row r="20" spans="1:8" s="7" customFormat="1" ht="226.2" customHeight="1" x14ac:dyDescent="0.4">
      <c r="A20" s="19">
        <v>3</v>
      </c>
      <c r="B20" s="20" t="s">
        <v>13</v>
      </c>
      <c r="C20" s="31" t="s">
        <v>24</v>
      </c>
      <c r="D20" s="15" t="s">
        <v>19</v>
      </c>
      <c r="E20" s="15">
        <v>200</v>
      </c>
      <c r="F20" s="18"/>
      <c r="G20" s="77">
        <f>E20*F20</f>
        <v>0</v>
      </c>
      <c r="H20" s="70"/>
    </row>
    <row r="21" spans="1:8" s="7" customFormat="1" ht="78" customHeight="1" x14ac:dyDescent="0.4">
      <c r="A21" s="73">
        <v>4</v>
      </c>
      <c r="B21" s="73" t="s">
        <v>55</v>
      </c>
      <c r="C21" s="75" t="s">
        <v>60</v>
      </c>
      <c r="D21" s="15" t="s">
        <v>19</v>
      </c>
      <c r="E21" s="15">
        <v>200</v>
      </c>
      <c r="F21" s="18"/>
      <c r="G21" s="77">
        <f>E21*F21</f>
        <v>0</v>
      </c>
      <c r="H21" s="70"/>
    </row>
    <row r="22" spans="1:8" s="7" customFormat="1" ht="145.80000000000001" customHeight="1" x14ac:dyDescent="0.4">
      <c r="A22" s="74"/>
      <c r="B22" s="74"/>
      <c r="C22" s="76"/>
      <c r="D22" s="38" t="s">
        <v>59</v>
      </c>
      <c r="E22" s="38">
        <v>150</v>
      </c>
      <c r="F22" s="18"/>
      <c r="G22" s="77">
        <f>E22*F22</f>
        <v>0</v>
      </c>
      <c r="H22" s="70"/>
    </row>
    <row r="23" spans="1:8" s="7" customFormat="1" ht="210.45" customHeight="1" x14ac:dyDescent="0.4">
      <c r="A23" s="17">
        <v>5</v>
      </c>
      <c r="B23" s="20" t="s">
        <v>14</v>
      </c>
      <c r="C23" s="22" t="s">
        <v>25</v>
      </c>
      <c r="D23" s="15" t="s">
        <v>19</v>
      </c>
      <c r="E23" s="15">
        <v>100</v>
      </c>
      <c r="F23" s="18"/>
      <c r="G23" s="77">
        <f>E23*F23</f>
        <v>0</v>
      </c>
      <c r="H23" s="70"/>
    </row>
    <row r="24" spans="1:8" s="7" customFormat="1" ht="133.80000000000001" customHeight="1" x14ac:dyDescent="0.4">
      <c r="A24" s="17">
        <v>6</v>
      </c>
      <c r="B24" s="20" t="s">
        <v>16</v>
      </c>
      <c r="C24" s="21" t="s">
        <v>26</v>
      </c>
      <c r="D24" s="15" t="s">
        <v>20</v>
      </c>
      <c r="E24" s="15">
        <v>400</v>
      </c>
      <c r="F24" s="18"/>
      <c r="G24" s="77">
        <f>E24*F24</f>
        <v>0</v>
      </c>
      <c r="H24" s="70"/>
    </row>
    <row r="25" spans="1:8" s="7" customFormat="1" ht="104.4" customHeight="1" x14ac:dyDescent="0.4">
      <c r="A25" s="17">
        <v>7</v>
      </c>
      <c r="B25" s="20" t="s">
        <v>27</v>
      </c>
      <c r="C25" s="27" t="s">
        <v>61</v>
      </c>
      <c r="D25" s="15" t="s">
        <v>73</v>
      </c>
      <c r="E25" s="15">
        <v>150</v>
      </c>
      <c r="F25" s="18"/>
      <c r="G25" s="77">
        <f>E25*F25</f>
        <v>0</v>
      </c>
      <c r="H25" s="70"/>
    </row>
    <row r="26" spans="1:8" s="7" customFormat="1" ht="151.80000000000001" customHeight="1" x14ac:dyDescent="0.4">
      <c r="A26" s="17">
        <v>8</v>
      </c>
      <c r="B26" s="20" t="s">
        <v>15</v>
      </c>
      <c r="C26" s="27" t="s">
        <v>57</v>
      </c>
      <c r="D26" s="15" t="s">
        <v>62</v>
      </c>
      <c r="E26" s="15">
        <v>365</v>
      </c>
      <c r="F26" s="18"/>
      <c r="G26" s="77">
        <f>E26*F26</f>
        <v>0</v>
      </c>
      <c r="H26" s="70"/>
    </row>
    <row r="27" spans="1:8" s="7" customFormat="1" ht="123.6" customHeight="1" x14ac:dyDescent="0.4">
      <c r="A27" s="17">
        <v>9</v>
      </c>
      <c r="B27" s="20" t="s">
        <v>28</v>
      </c>
      <c r="C27" s="27" t="s">
        <v>74</v>
      </c>
      <c r="D27" s="15" t="s">
        <v>75</v>
      </c>
      <c r="E27" s="15">
        <v>156</v>
      </c>
      <c r="F27" s="18"/>
      <c r="G27" s="77">
        <f>E27*F27</f>
        <v>0</v>
      </c>
      <c r="H27" s="70"/>
    </row>
    <row r="28" spans="1:8" s="7" customFormat="1" ht="161.4" customHeight="1" x14ac:dyDescent="0.4">
      <c r="A28" s="17">
        <v>10</v>
      </c>
      <c r="B28" s="20" t="s">
        <v>29</v>
      </c>
      <c r="C28" s="33" t="s">
        <v>48</v>
      </c>
      <c r="D28" s="15" t="s">
        <v>76</v>
      </c>
      <c r="E28" s="15">
        <v>52</v>
      </c>
      <c r="F28" s="18"/>
      <c r="G28" s="77">
        <f>E28*F28</f>
        <v>0</v>
      </c>
      <c r="H28" s="70"/>
    </row>
    <row r="29" spans="1:8" s="7" customFormat="1" ht="126" customHeight="1" x14ac:dyDescent="0.4">
      <c r="A29" s="17">
        <v>11</v>
      </c>
      <c r="B29" s="20" t="s">
        <v>30</v>
      </c>
      <c r="C29" s="32" t="s">
        <v>44</v>
      </c>
      <c r="D29" s="15" t="s">
        <v>63</v>
      </c>
      <c r="E29" s="15">
        <v>104</v>
      </c>
      <c r="F29" s="18"/>
      <c r="G29" s="77">
        <f>E29*F29</f>
        <v>0</v>
      </c>
      <c r="H29" s="70"/>
    </row>
    <row r="30" spans="1:8" s="7" customFormat="1" ht="108" customHeight="1" x14ac:dyDescent="0.4">
      <c r="A30" s="17">
        <v>12</v>
      </c>
      <c r="B30" s="20" t="s">
        <v>31</v>
      </c>
      <c r="C30" s="32" t="s">
        <v>45</v>
      </c>
      <c r="D30" s="15" t="s">
        <v>64</v>
      </c>
      <c r="E30" s="15">
        <v>1000</v>
      </c>
      <c r="F30" s="18"/>
      <c r="G30" s="77">
        <f>E30*F30</f>
        <v>0</v>
      </c>
      <c r="H30" s="70"/>
    </row>
    <row r="31" spans="1:8" s="7" customFormat="1" ht="129.6" customHeight="1" x14ac:dyDescent="0.4">
      <c r="A31" s="17">
        <v>13</v>
      </c>
      <c r="B31" s="20" t="s">
        <v>32</v>
      </c>
      <c r="C31" s="32" t="s">
        <v>46</v>
      </c>
      <c r="D31" s="15" t="s">
        <v>65</v>
      </c>
      <c r="E31" s="15">
        <v>1000</v>
      </c>
      <c r="F31" s="18"/>
      <c r="G31" s="77">
        <f>E31*F31</f>
        <v>0</v>
      </c>
      <c r="H31" s="70"/>
    </row>
    <row r="32" spans="1:8" s="7" customFormat="1" ht="106.2" customHeight="1" x14ac:dyDescent="0.4">
      <c r="A32" s="17">
        <v>14</v>
      </c>
      <c r="B32" s="20" t="s">
        <v>33</v>
      </c>
      <c r="C32" s="32" t="s">
        <v>47</v>
      </c>
      <c r="D32" s="15" t="s">
        <v>66</v>
      </c>
      <c r="E32" s="15">
        <v>1000</v>
      </c>
      <c r="F32" s="18"/>
      <c r="G32" s="77">
        <f>E32*F32</f>
        <v>0</v>
      </c>
      <c r="H32" s="70"/>
    </row>
    <row r="33" spans="1:256" s="7" customFormat="1" ht="109.8" customHeight="1" x14ac:dyDescent="0.4">
      <c r="A33" s="17">
        <v>15</v>
      </c>
      <c r="B33" s="20" t="s">
        <v>34</v>
      </c>
      <c r="C33" s="23" t="s">
        <v>35</v>
      </c>
      <c r="D33" s="15" t="s">
        <v>67</v>
      </c>
      <c r="E33" s="15">
        <v>2000</v>
      </c>
      <c r="F33" s="18"/>
      <c r="G33" s="77">
        <f>E33*F33</f>
        <v>0</v>
      </c>
      <c r="H33" s="70"/>
    </row>
    <row r="34" spans="1:256" s="7" customFormat="1" ht="129.6" customHeight="1" x14ac:dyDescent="0.4">
      <c r="A34" s="17">
        <v>16</v>
      </c>
      <c r="B34" s="20" t="s">
        <v>36</v>
      </c>
      <c r="C34" s="23" t="s">
        <v>37</v>
      </c>
      <c r="D34" s="15" t="s">
        <v>68</v>
      </c>
      <c r="E34" s="15">
        <v>2000</v>
      </c>
      <c r="F34" s="18"/>
      <c r="G34" s="77">
        <f>E34*F34</f>
        <v>0</v>
      </c>
      <c r="H34" s="70"/>
    </row>
    <row r="35" spans="1:256" s="7" customFormat="1" ht="85.8" customHeight="1" x14ac:dyDescent="0.4">
      <c r="A35" s="17">
        <v>17</v>
      </c>
      <c r="B35" s="20" t="s">
        <v>38</v>
      </c>
      <c r="C35" s="23" t="s">
        <v>39</v>
      </c>
      <c r="D35" s="78" t="s">
        <v>69</v>
      </c>
      <c r="E35" s="78">
        <v>1000</v>
      </c>
      <c r="F35" s="18"/>
      <c r="G35" s="77">
        <f>E35*F35</f>
        <v>0</v>
      </c>
      <c r="H35" s="70"/>
    </row>
    <row r="36" spans="1:256" s="7" customFormat="1" ht="99.6" customHeight="1" x14ac:dyDescent="0.4">
      <c r="A36" s="17">
        <v>18</v>
      </c>
      <c r="B36" s="20" t="s">
        <v>40</v>
      </c>
      <c r="C36" s="23" t="s">
        <v>41</v>
      </c>
      <c r="D36" s="78" t="s">
        <v>70</v>
      </c>
      <c r="E36" s="78">
        <v>1000</v>
      </c>
      <c r="F36" s="18"/>
      <c r="G36" s="77">
        <f>E36*F36</f>
        <v>0</v>
      </c>
      <c r="H36" s="70"/>
    </row>
    <row r="37" spans="1:256" s="7" customFormat="1" ht="48.6" customHeight="1" x14ac:dyDescent="0.4">
      <c r="A37" s="87" t="s">
        <v>21</v>
      </c>
      <c r="B37" s="88"/>
      <c r="C37" s="88"/>
      <c r="D37" s="88"/>
      <c r="E37" s="88"/>
      <c r="F37" s="89"/>
      <c r="G37" s="86">
        <f>SUM(G18:G36)</f>
        <v>0</v>
      </c>
      <c r="H37" s="71"/>
    </row>
    <row r="38" spans="1:256" s="37" customFormat="1" ht="77.400000000000006" customHeight="1" x14ac:dyDescent="0.3">
      <c r="A38" s="72" t="s">
        <v>72</v>
      </c>
      <c r="B38" s="72"/>
      <c r="C38" s="72"/>
      <c r="D38" s="72"/>
      <c r="E38" s="72"/>
      <c r="F38" s="72"/>
      <c r="G38" s="72"/>
      <c r="H38" s="72"/>
    </row>
    <row r="39" spans="1:256" x14ac:dyDescent="0.4">
      <c r="A39" s="64" t="s">
        <v>52</v>
      </c>
      <c r="B39" s="64"/>
      <c r="C39" s="64"/>
      <c r="D39" s="64"/>
      <c r="E39" s="64"/>
      <c r="F39" s="64"/>
      <c r="G39" s="64"/>
      <c r="H39" s="64"/>
    </row>
    <row r="40" spans="1:256" ht="31.8" customHeight="1" x14ac:dyDescent="0.4">
      <c r="A40" s="90" t="s">
        <v>79</v>
      </c>
      <c r="B40" s="90"/>
      <c r="C40" s="90"/>
      <c r="D40" s="90"/>
      <c r="E40" s="90"/>
      <c r="F40" s="90"/>
      <c r="G40" s="90"/>
      <c r="H40" s="90"/>
    </row>
    <row r="41" spans="1:256" ht="31.8" customHeight="1" x14ac:dyDescent="0.4">
      <c r="A41" s="91" t="s">
        <v>80</v>
      </c>
      <c r="B41" s="91"/>
      <c r="C41" s="91"/>
      <c r="D41" s="91"/>
      <c r="E41" s="91"/>
      <c r="F41" s="91"/>
      <c r="G41" s="91"/>
      <c r="H41" s="91"/>
    </row>
    <row r="42" spans="1:256" ht="22.8" customHeight="1" x14ac:dyDescent="0.4">
      <c r="A42" s="40" t="s">
        <v>9</v>
      </c>
      <c r="B42" s="40"/>
      <c r="C42" s="40"/>
      <c r="D42" s="40"/>
      <c r="E42" s="40"/>
      <c r="F42" s="40"/>
      <c r="G42" s="40"/>
      <c r="H42" s="40"/>
    </row>
    <row r="43" spans="1:256" ht="22.8" customHeight="1" x14ac:dyDescent="0.4">
      <c r="A43" s="40" t="s">
        <v>49</v>
      </c>
      <c r="B43" s="40"/>
      <c r="C43" s="40"/>
      <c r="D43" s="40"/>
      <c r="E43" s="40"/>
      <c r="F43" s="40"/>
      <c r="G43" s="40"/>
      <c r="H43" s="40"/>
    </row>
    <row r="44" spans="1:256" s="1" customFormat="1" ht="22.8" customHeight="1" x14ac:dyDescent="0.25">
      <c r="A44" s="40" t="s">
        <v>50</v>
      </c>
      <c r="B44" s="40"/>
      <c r="C44" s="40"/>
      <c r="D44" s="40"/>
      <c r="E44" s="40"/>
      <c r="F44" s="40"/>
      <c r="G44" s="40"/>
      <c r="H44" s="40"/>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row>
    <row r="45" spans="1:256" s="34" customFormat="1" ht="22.8" customHeight="1" x14ac:dyDescent="0.4">
      <c r="A45" s="36" t="s">
        <v>56</v>
      </c>
      <c r="B45" s="36"/>
      <c r="C45" s="36"/>
      <c r="D45" s="36"/>
      <c r="E45" s="36"/>
      <c r="F45" s="36"/>
      <c r="G45" s="36"/>
      <c r="H45" s="35"/>
      <c r="I45" s="35"/>
      <c r="J45" s="35"/>
      <c r="K45" s="35"/>
      <c r="L45" s="35"/>
      <c r="M45" s="35"/>
      <c r="N45" s="35"/>
    </row>
    <row r="46" spans="1:256" s="34" customFormat="1" ht="22.8" customHeight="1" x14ac:dyDescent="0.4">
      <c r="A46" s="40" t="s">
        <v>51</v>
      </c>
      <c r="B46" s="40"/>
      <c r="C46" s="40"/>
      <c r="D46" s="40"/>
      <c r="E46" s="40"/>
      <c r="F46" s="40"/>
      <c r="G46" s="40"/>
      <c r="H46" s="40"/>
      <c r="I46" s="40"/>
      <c r="J46" s="40"/>
      <c r="K46" s="40"/>
      <c r="L46" s="40"/>
      <c r="M46" s="40"/>
      <c r="N46" s="40"/>
    </row>
    <row r="47" spans="1:256" s="1" customFormat="1" ht="15.6" x14ac:dyDescent="0.3">
      <c r="A47" s="12"/>
      <c r="B47" s="10"/>
      <c r="C47" s="10"/>
      <c r="D47" s="2"/>
      <c r="E47" s="2"/>
      <c r="F47" s="2"/>
      <c r="G47" s="2"/>
      <c r="H47" s="11"/>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row>
    <row r="48" spans="1:256" s="1" customFormat="1" ht="34.200000000000003" customHeight="1" x14ac:dyDescent="0.3">
      <c r="A48" s="62" t="s">
        <v>8</v>
      </c>
      <c r="B48" s="63"/>
      <c r="C48" s="63"/>
      <c r="D48" s="63"/>
      <c r="E48" s="39"/>
      <c r="F48" s="2"/>
      <c r="G48" s="2"/>
      <c r="H48" s="14"/>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c r="IU48" s="13"/>
      <c r="IV48" s="13"/>
    </row>
    <row r="49" spans="1:256" s="1" customFormat="1" ht="13.8" x14ac:dyDescent="0.25">
      <c r="A49" s="9"/>
      <c r="B49" s="10"/>
      <c r="C49" s="10"/>
      <c r="D49" s="2"/>
      <c r="E49" s="2"/>
      <c r="F49" s="2"/>
      <c r="G49" s="2"/>
      <c r="H49" s="11"/>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row>
    <row r="50" spans="1:256" s="1" customFormat="1" ht="13.8" x14ac:dyDescent="0.25">
      <c r="A50" s="9"/>
      <c r="B50" s="10"/>
      <c r="C50" s="10"/>
      <c r="D50" s="2"/>
      <c r="E50" s="2"/>
      <c r="F50" s="2"/>
      <c r="G50" s="2"/>
      <c r="H50" s="11"/>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row>
    <row r="51" spans="1:256" s="1" customFormat="1" ht="13.8" x14ac:dyDescent="0.25">
      <c r="A51" s="9"/>
      <c r="B51" s="10"/>
      <c r="C51" s="10"/>
      <c r="D51" s="2"/>
      <c r="E51" s="2"/>
      <c r="F51" s="2"/>
      <c r="G51" s="2"/>
      <c r="H51" s="11"/>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row>
    <row r="52" spans="1:256" s="1" customFormat="1" ht="13.8" x14ac:dyDescent="0.25">
      <c r="A52" s="9"/>
      <c r="B52" s="10"/>
      <c r="C52" s="10"/>
      <c r="D52" s="2"/>
      <c r="E52" s="2"/>
      <c r="F52" s="2"/>
      <c r="G52" s="2"/>
      <c r="H52" s="11"/>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row>
  </sheetData>
  <mergeCells count="33">
    <mergeCell ref="F13:F15"/>
    <mergeCell ref="H18:H37"/>
    <mergeCell ref="A38:H38"/>
    <mergeCell ref="A21:A22"/>
    <mergeCell ref="C21:C22"/>
    <mergeCell ref="B21:B22"/>
    <mergeCell ref="E13:E16"/>
    <mergeCell ref="G13:G15"/>
    <mergeCell ref="A37:F37"/>
    <mergeCell ref="A48:D48"/>
    <mergeCell ref="A43:H43"/>
    <mergeCell ref="A44:H44"/>
    <mergeCell ref="A39:H39"/>
    <mergeCell ref="A41:H41"/>
    <mergeCell ref="A42:H42"/>
    <mergeCell ref="A46:H46"/>
    <mergeCell ref="A40:H40"/>
    <mergeCell ref="I46:N46"/>
    <mergeCell ref="F3:H3"/>
    <mergeCell ref="C13:C16"/>
    <mergeCell ref="A1:H1"/>
    <mergeCell ref="A13:A16"/>
    <mergeCell ref="D13:D16"/>
    <mergeCell ref="A11:H11"/>
    <mergeCell ref="A5:H6"/>
    <mergeCell ref="B13:B16"/>
    <mergeCell ref="C7:H7"/>
    <mergeCell ref="C8:H8"/>
    <mergeCell ref="C9:H9"/>
    <mergeCell ref="C10:H10"/>
    <mergeCell ref="A7:B9"/>
    <mergeCell ref="A10:B10"/>
    <mergeCell ref="H13:H16"/>
  </mergeCells>
  <phoneticPr fontId="2" type="noConversion"/>
  <pageMargins left="0.70866141732283472" right="0.51181102362204722" top="0.59055118110236227" bottom="0" header="0.31496062992125984" footer="0.31496062992125984"/>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3_Тендерна пропозиція</vt:lpstr>
      <vt:lpstr>'Додаток 3_Тендерна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2024-08-14T09:28:36Z</dcterms:modified>
</cp:coreProperties>
</file>