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213" documentId="8_{9513BBB4-8FFE-43E0-B3CA-54C8D4806F0F}" xr6:coauthVersionLast="47" xr6:coauthVersionMax="47" xr10:uidLastSave="{1A49385E-1C56-4EE1-8251-964ABA110B60}"/>
  <bookViews>
    <workbookView xWindow="28680" yWindow="-120" windowWidth="29040" windowHeight="15720" xr2:uid="{00000000-000D-0000-FFFF-FFFF00000000}"/>
  </bookViews>
  <sheets>
    <sheet name="Додаток 3_Тендерна пропозиція" sheetId="6" r:id="rId1"/>
  </sheets>
  <definedNames>
    <definedName name="_xlnm.Print_Area" localSheetId="0">'Додаток 3_Тендерна пропозиція'!$A$1:$H$49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6" i="6"/>
  <c r="G34" i="6"/>
  <c r="G35" i="6"/>
  <c r="G33" i="6"/>
  <c r="G32" i="6"/>
  <c r="G31" i="6"/>
  <c r="G30" i="6"/>
  <c r="G29" i="6"/>
  <c r="G28" i="6"/>
  <c r="G27" i="6"/>
  <c r="G26" i="6"/>
  <c r="G24" i="6"/>
  <c r="G22" i="6"/>
  <c r="G23" i="6"/>
  <c r="G21" i="6"/>
  <c r="G20" i="6"/>
  <c r="G19" i="6"/>
  <c r="G18" i="6"/>
  <c r="G25" i="6"/>
</calcChain>
</file>

<file path=xl/sharedStrings.xml><?xml version="1.0" encoding="utf-8"?>
<sst xmlns="http://schemas.openxmlformats.org/spreadsheetml/2006/main" count="87" uniqueCount="82">
  <si>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</si>
  <si>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</si>
  <si>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</si>
  <si>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</si>
  <si>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</si>
  <si>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</si>
  <si>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</si>
  <si>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</si>
  <si>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 xml:space="preserve">Керівник організації/ФОП:	_________________________ ( ____________________) 
 МП                                                         підпис	                           	                 	ПІБ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</si>
  <si>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</si>
  <si>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Додаток 3</t>
  </si>
  <si>
    <t>Художні відеорепортажі щодо діяльності ТЧХУ</t>
  </si>
  <si>
    <t>Виготовлення промо відео про напрямки діяльності ТЧХУ</t>
  </si>
  <si>
    <t>Звітні відео із заходів ТЧХУ</t>
  </si>
  <si>
    <t>Запис відеозвернень</t>
  </si>
  <si>
    <t>SMM-супровід</t>
  </si>
  <si>
    <t>Створення вертикальних відео для соціальних мереж (Reels)</t>
  </si>
  <si>
    <t>Назва послуги</t>
  </si>
  <si>
    <t>(з врахуванням відповідного до системи оподаткування податку)</t>
  </si>
  <si>
    <r>
      <rPr>
        <b/>
        <sz val="12"/>
        <color theme="1"/>
        <rFont val="Times New Roman"/>
        <family val="1"/>
        <charset val="204"/>
      </rPr>
      <t>1 хв відео</t>
    </r>
    <r>
      <rPr>
        <sz val="12"/>
        <color theme="1"/>
        <rFont val="Times New Roman"/>
        <family val="1"/>
        <charset val="204"/>
      </rPr>
      <t xml:space="preserve"> 
</t>
    </r>
    <r>
      <rPr>
        <sz val="12"/>
        <rFont val="Times New Roman"/>
        <family val="1"/>
        <charset val="204"/>
      </rPr>
      <t>з урахуванням всього спектру вказаних супровідніх послуг</t>
    </r>
  </si>
  <si>
    <r>
      <rPr>
        <b/>
        <sz val="12"/>
        <color theme="1"/>
        <rFont val="Times New Roman"/>
        <family val="1"/>
        <charset val="204"/>
      </rPr>
      <t xml:space="preserve">1 хв готового контенту 
</t>
    </r>
    <r>
      <rPr>
        <sz val="12"/>
        <color theme="1"/>
        <rFont val="Times New Roman"/>
        <family val="1"/>
        <charset val="204"/>
      </rPr>
      <t>з урахуванням всього спектру вказаних супровідніх послуг</t>
    </r>
  </si>
  <si>
    <t>Всього вартість пропозиції, грн</t>
  </si>
  <si>
    <r>
      <rPr>
        <b/>
        <sz val="12"/>
        <rFont val="Times New Roman"/>
        <family val="1"/>
      </rPr>
      <t>Хронометраж одного відео: 1-3 хвилини</t>
    </r>
    <r>
      <rPr>
        <sz val="12"/>
        <rFont val="Times New Roman"/>
        <family val="1"/>
      </rPr>
      <t xml:space="preserve">
</t>
    </r>
    <r>
      <rPr>
        <b/>
        <i/>
        <sz val="12"/>
        <rFont val="Times New Roman"/>
        <family val="1"/>
      </rPr>
      <t>Вимоги:</t>
    </r>
    <r>
      <rPr>
        <sz val="12"/>
        <rFont val="Times New Roman"/>
        <family val="1"/>
      </rPr>
      <t xml:space="preserve">
-	Зйомка однією або двома камерами в залежності від події, критерії до техніки вказані в Технічному завданні (Додаток 2); 
-	Професійне освітлення: використання мінімум 3 точок світла, додаткове освітлення темних локацій (за необхідності) ; 
-	Команда: журналіст, продюсер, оператор, режисер монтажу, фотограф;
-	Організація відрядження знімальної групи у відрядження (2 дні);
-	Попередній сценарій розробляється Учасником (1-3 варіанти), виходячи з брифу Замовника та реалізує один варіант, погоджений Замовником;
-	Замовник надає спікерів для інтерв’ю, команда Учасника безпосередньо на місці зйомки залучає додаткових героїв (бенефеціарів) до інтерв’ю;
-	Учасник надає Замовнику відео хронометражем 1-3 хвилини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	 Учасник має надати готові матеріали замовнику не пізніше ніж через 2 дні після зйомки.</t>
    </r>
  </si>
  <si>
    <r>
      <rPr>
        <b/>
        <sz val="12"/>
        <rFont val="Times New Roman"/>
        <family val="1"/>
      </rPr>
      <t xml:space="preserve">Хронометраж одного відео: 1-3 хвилини
</t>
    </r>
    <r>
      <rPr>
        <b/>
        <i/>
        <sz val="12"/>
        <rFont val="Times New Roman"/>
        <family val="1"/>
      </rPr>
      <t xml:space="preserve">Вимоги:
</t>
    </r>
    <r>
      <rPr>
        <sz val="12"/>
        <rFont val="Times New Roman"/>
        <family val="1"/>
      </rPr>
      <t>-	Зйомка двома камерами (можливе залучення додаткової камери), критерії до техніки вказані в Технічному завданні (Додаток 2);
-	Команда: режисер, продюсер, копірайтер, два оператори, звукорежисер, режисер монтажу, освітлювач, фотограф, диктор, можливе залучення інших спеціалістів;
-	Розробка 1-3 концепцій, що відповідає брифу Замовника, бренбуку ТЧХУ та загальній стратегії комунікації та з реалізація одного варіанту, погодженого Замовником; 
-	Розробка та погодження з Замовником режисерського сценарію
-	Промо відео мають чітко доносити визначені тези, через емоційну складову, лаконічність оповіді, високу якість матеріалу, додаткові графічні елементи. 
-	Учасник надає Замовнику відео хронометражем 1-3 хвилини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t>
    </r>
  </si>
  <si>
    <r>
      <rPr>
        <b/>
        <sz val="12"/>
        <rFont val="Times New Roman"/>
        <family val="1"/>
      </rPr>
      <t xml:space="preserve">Хронометраж одного відео: 1-3 хвилини
</t>
    </r>
    <r>
      <rPr>
        <b/>
        <i/>
        <sz val="12"/>
        <rFont val="Times New Roman"/>
        <family val="1"/>
      </rPr>
      <t>Вимоги:</t>
    </r>
    <r>
      <rPr>
        <b/>
        <sz val="12"/>
        <rFont val="Times New Roman"/>
        <family val="1"/>
      </rPr>
      <t xml:space="preserve">
</t>
    </r>
    <r>
      <rPr>
        <sz val="12"/>
        <rFont val="Times New Roman"/>
        <family val="1"/>
      </rPr>
      <t>-	Розробка 1-3 концепцій, що відповідає брифу Замовника, брендбуку ТЧХУ та загальній стратегії комунікації та з реалізація одного варіанту, погодженого Замовником;
-	Команда: журналіст, продюсер, оператор, режисер монтажу, фотограф;
-	Зйомка двома камерами, критерії до техніки вказані вище;
-	Професійне освітлення: використання мінімум 3 точок світла, додаткове освітлення темних локацій (за необхідності) ; 
-	Учасник надає Замовнику відео хронометражем 1-3 хвилини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	 Учасник має надати готові матеріали замовнику не пізніше ніж через 2 дні після зйомки.</t>
    </r>
  </si>
  <si>
    <r>
      <rPr>
        <b/>
        <sz val="12"/>
        <rFont val="Times New Roman"/>
        <family val="1"/>
      </rPr>
      <t xml:space="preserve">Хронометраж одного відео: 3-7 хвилин
</t>
    </r>
    <r>
      <rPr>
        <b/>
        <i/>
        <sz val="12"/>
        <rFont val="Times New Roman"/>
        <family val="1"/>
      </rPr>
      <t>Вимоги:</t>
    </r>
    <r>
      <rPr>
        <b/>
        <sz val="12"/>
        <rFont val="Times New Roman"/>
        <family val="1"/>
      </rPr>
      <t xml:space="preserve">
</t>
    </r>
    <r>
      <rPr>
        <sz val="12"/>
        <rFont val="Times New Roman"/>
        <family val="1"/>
      </rPr>
      <t xml:space="preserve">-	Зйомка двома камерами, критерії до техніки вказані вище;
-	Професійне освітлення: використання мінімум 3 точок світла;
-	Використання професійного суфлера Datavideo TP-300 або подібного, з діагоналлю не менш ніж 10” та пультом керування для записів суфлеру;
-	Команда: журналіст, продюсер, два оператори, технік-суфлер, режисер монтажу;
-	Основні тези та загальну інформацію надає Замовник, Учасник розробляє сценарій (1-3 концепції) та з реалізує один варіант, погоджений Замовником;
-	Учасник надає Замовнику відео хронометражем 3-7 хвилин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t>
    </r>
  </si>
  <si>
    <r>
      <rPr>
        <b/>
        <sz val="12"/>
        <rFont val="Times New Roman"/>
        <family val="1"/>
      </rPr>
      <t xml:space="preserve">Хронометраж одного відео: 30 сек. -1,5 хвилини
</t>
    </r>
    <r>
      <rPr>
        <b/>
        <i/>
        <sz val="12"/>
        <rFont val="Times New Roman"/>
        <family val="1"/>
      </rPr>
      <t>Вимоги:</t>
    </r>
    <r>
      <rPr>
        <b/>
        <sz val="12"/>
        <rFont val="Times New Roman"/>
        <family val="1"/>
      </rPr>
      <t xml:space="preserve">
</t>
    </r>
    <r>
      <rPr>
        <sz val="12"/>
        <rFont val="Times New Roman"/>
        <family val="1"/>
      </rPr>
      <t xml:space="preserve">-	Зйомка однією камерою (критерії до техніки прописані вище) або смартфоном  Iphone 14 Pro та новіше або аналогічної якості смартфон;
-	Запис звуку двома звукозаписуючими пристроями;
-	Команда: копірайтер, продюсер, оператор, режисер монтажу;
-	Сценарії відео розробляються Учасником на основі брифу Замовника та надається на погодження 1-3 концепції, з реалізацією одного варіанту, погодженого Замовником.
                                                                                                                                           </t>
    </r>
  </si>
  <si>
    <t>Фотозйомка</t>
  </si>
  <si>
    <t>Графічний дизайн:
розробка брендбуку</t>
  </si>
  <si>
    <t>Графічний дизайн: верстка презентації</t>
  </si>
  <si>
    <t>Графічний дизайн: створення інфографік</t>
  </si>
  <si>
    <t>Створення іллюстрацій</t>
  </si>
  <si>
    <t>Графічний дизайн: створення слайдів для соціальних мереж</t>
  </si>
  <si>
    <t>Розробка поліграфічних матеріалів для зовнішніх носіїв</t>
  </si>
  <si>
    <t>Верстання текстових документів (книги, посібники, документи)</t>
  </si>
  <si>
    <t>Послуги з верстання текстових документів (книги, посібники, документи тощо) включають в себе наступні роботи:
- розміщення тексту згідно з заданим Замовником макетом;
- оптимізація тексту для зручності читання;
- підготовка файлів для друку;
- адаптація документу до електронного формату.</t>
  </si>
  <si>
    <t>Верстання текстових документів з додаванням графічного дизайну або ілюстрацій</t>
  </si>
  <si>
    <t>Послуги з верстання текстових документів з додаванням графічних елементів (книги, посібники, документи тощо) включають в себе наступні роботи:
- розміщення тексту та графічних елементів згідно з заданим макетом;
- розробка дизайну відповідно до брендбуку Замовника;
- розробка авторських ілюстрацій;
- підготовка файлів для друку;
- адаптація документу до електронного формату.</t>
  </si>
  <si>
    <t>Літературна вичитка тексту</t>
  </si>
  <si>
    <t>Послуги з літературної вичитки тексту включа/ть в себе наступні роботи:
- перевірка тексту на граматичні та орфографічні помилки;
- узгодження частин тексту та загальної структури;
- підготовка фінальної версії тексту для публікації або друку.</t>
  </si>
  <si>
    <t>Редакторська вичитка тексту</t>
  </si>
  <si>
    <t>Послуги з редакторської вичитки тексту включають в себе наступні роботи: 
- перевірка логіки та структури тексту;
- внесення правок для покращення сприйняття тексту, відповідно до брифу Замовника;
- узгодження змін частин тексту з Замовником.</t>
  </si>
  <si>
    <t>Технічне завдання, опис та вимоги</t>
  </si>
  <si>
    <t>Форма тендерної пропозиції</t>
  </si>
  <si>
    <r>
      <rPr>
        <b/>
        <sz val="12"/>
        <rFont val="Times New Roman"/>
        <family val="1"/>
        <charset val="204"/>
      </rPr>
      <t>Розробка інфографіки має включати наступні послуги:</t>
    </r>
    <r>
      <rPr>
        <sz val="12"/>
        <rFont val="Times New Roman"/>
        <family val="1"/>
      </rPr>
      <t xml:space="preserve">
- аналіз даних наданих Замовником для створення інфографіки;
- створення 1-3 концепцій для інфографіки (структура та дизайн);
- створення авторських ілюстрацій (за необхідності).
</t>
    </r>
  </si>
  <si>
    <r>
      <rPr>
        <b/>
        <sz val="12"/>
        <rFont val="Times New Roman"/>
        <family val="1"/>
        <charset val="204"/>
      </rPr>
      <t>Створення ілюстрацій має включати наступні послуги:</t>
    </r>
    <r>
      <rPr>
        <sz val="12"/>
        <rFont val="Times New Roman"/>
        <family val="1"/>
      </rPr>
      <t xml:space="preserve">
- розробка 1-3 концепцій ілюстрації відповідно до брифу Замовника;
- створення ескізів та узгодження їх з Замовником;
- створення ілюстрацій у векторному або растровому форматі відповідно до обраної Замовником концепції.</t>
    </r>
  </si>
  <si>
    <r>
      <rPr>
        <b/>
        <sz val="12"/>
        <rFont val="Times New Roman"/>
        <family val="1"/>
        <charset val="204"/>
      </rPr>
      <t>Розробка слайдів для соціальних мереж відповідно до брифу та Брендбуку Замовника, та мають включати наступні послуги:</t>
    </r>
    <r>
      <rPr>
        <sz val="12"/>
        <rFont val="Times New Roman"/>
        <family val="1"/>
      </rPr>
      <t xml:space="preserve">
- аналіз та верстка інформації наданої Замовником;
- створення 3-10 слайдів;
- створення авторського дизайну для слайдів (ілюстрації, фото тощо) 
- адаптація слайдів під різні платформи  (Instagram, Facebook, Twitter тощо).
Учасник реалізує одну із обраних концепцій Замовнком.</t>
    </r>
  </si>
  <si>
    <r>
      <rPr>
        <b/>
        <sz val="12"/>
        <rFont val="Times New Roman"/>
        <family val="1"/>
        <charset val="204"/>
      </rPr>
      <t>Послуги з розробки поліграфічних матеріалів для зовнішніх носіїв мають включати наступні роботи:</t>
    </r>
    <r>
      <rPr>
        <sz val="12"/>
        <rFont val="Times New Roman"/>
        <family val="1"/>
      </rPr>
      <t xml:space="preserve">
- аналіз та верстка інформації наданої Замовником;
- розробка 1-3 концепцій дизайну 1 макету (плакат, банер, флаєр тощо);
- підготовка макету для друку відповідно до технічних вимог.</t>
    </r>
  </si>
  <si>
    <r>
      <rPr>
        <b/>
        <sz val="12"/>
        <rFont val="Times New Roman"/>
        <family val="1"/>
        <charset val="204"/>
      </rPr>
      <t>Розробка презентації про діяльність Замовника, відповідно до брифу та брендбуку Замовника</t>
    </r>
    <r>
      <rPr>
        <sz val="12"/>
        <rFont val="Times New Roman"/>
        <family val="1"/>
      </rPr>
      <t xml:space="preserve">.
- Має включати таблиці,  інфографіки, фотографії, авторські ілюстрації.
- Загальний об'єм - 20 сторінок.
 Послуга має включати: 
- розробка унікального дизайну слайдів;
- створення структури із наданої Замовником інформації;
- верстка тексту, графіки та інших елементів презентації;
- адаптація презентації під різні формати пристроїв (комп'ютер, проектор, екран тощо).
</t>
    </r>
  </si>
  <si>
    <t>Ми погоджуємося з умовами, що Замовник має право самостійно змінити обсяги закупівлі в залежності від наявного фінансування.</t>
  </si>
  <si>
    <t>Ми погоджуємост зафіксувати тендерну пропозицію на термін в 90 календарних днів з моменту подачі.</t>
  </si>
  <si>
    <t>Подаючи свою пропозицію, ми гарантуємо що, наша компанія, керівники та бенефіциари,  не знаходяться під санкційними списками, зазначеними у квалфікаційних вимогах Оголошення.</t>
  </si>
  <si>
    <r>
      <rPr>
        <b/>
        <i/>
        <sz val="12"/>
        <rFont val="Times New Roman"/>
        <family val="1"/>
        <charset val="204"/>
      </rPr>
      <t>Примітка:</t>
    </r>
    <r>
      <rPr>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</si>
  <si>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t>
    </r>
    <r>
      <rPr>
        <i/>
        <sz val="14"/>
        <rFont val="Times New Roman"/>
        <family val="1"/>
        <charset val="204"/>
      </rPr>
      <t>Назва Учасника</t>
    </r>
    <r>
      <rPr>
        <sz val="14"/>
        <rFont val="Times New Roman"/>
        <family val="1"/>
        <charset val="204"/>
      </rPr>
      <t>) надає свою тендерну пропозицію щодо участі у тендері на закупівлю послуг зі створення відео- та фотоконтенту</t>
    </r>
  </si>
  <si>
    <r>
      <rPr>
        <b/>
        <i/>
        <sz val="12"/>
        <rFont val="Times New Roman"/>
        <family val="1"/>
        <charset val="204"/>
      </rPr>
      <t>УМОВИ:</t>
    </r>
    <r>
      <rPr>
        <i/>
        <sz val="12"/>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витрати на відрядження, проживання, харчування тощо.
</t>
    </r>
  </si>
  <si>
    <t>Фото-, відеозапис тренінгів</t>
  </si>
  <si>
    <t>Подаючи свою пропозицію, ми ознайомилися та погоджуємося з кваліфікаційними та технічними вимогами, зазначеними у даному Додатку, в Оголошенні та в Технічному завданні Додатку 2.</t>
  </si>
  <si>
    <r>
      <rPr>
        <b/>
        <sz val="12"/>
        <rFont val="Times New Roman"/>
        <family val="1"/>
        <charset val="204"/>
      </rPr>
      <t>SMM-супровід (щоденно) має включати:</t>
    </r>
    <r>
      <rPr>
        <sz val="12"/>
        <rFont val="Times New Roman"/>
        <family val="1"/>
      </rPr>
      <t xml:space="preserve">
- Створення рубрикатора соціальних мереж для окремими проектів ТЧХУ (1-3 концепції) на основі брифу Замовника та реалізація 1 вибраної концепії;
- Створення контент-плану публікації матеріалів Замовника для Instagram та Facebook по окремих проектах ТЧХУ;
- Розробка стратегії просування окремих проектів ТЧХУ у соціальних мереж Замовника на короткострокову (1 місяць) та довгострокову (6-12 місяців) перспективу;
- Комунікація з підписниками ТЧХУ в соціальних мережах в коментарях та в особистих повідомленнях (Instagram та Facebook).
</t>
    </r>
  </si>
  <si>
    <t>Вартість послуги за вказану одиницю виміру, грн*</t>
  </si>
  <si>
    <r>
      <rPr>
        <b/>
        <sz val="12"/>
        <rFont val="Times New Roman"/>
        <family val="1"/>
        <charset val="204"/>
      </rPr>
      <t xml:space="preserve">1 пакет фото (30 шт) </t>
    </r>
    <r>
      <rPr>
        <sz val="12"/>
        <rFont val="Times New Roman"/>
        <family val="1"/>
        <charset val="204"/>
      </rPr>
      <t xml:space="preserve">
з урахуванням всього спектру вказаних супровідніх послуг</t>
    </r>
  </si>
  <si>
    <r>
      <rPr>
        <b/>
        <sz val="12"/>
        <rFont val="Times New Roman"/>
        <family val="1"/>
      </rPr>
      <t xml:space="preserve">Хронометраж одного відео: 5-10 хвилин
</t>
    </r>
    <r>
      <rPr>
        <b/>
        <i/>
        <sz val="12"/>
        <rFont val="Times New Roman"/>
        <family val="1"/>
      </rPr>
      <t>Вимоги:</t>
    </r>
    <r>
      <rPr>
        <b/>
        <sz val="12"/>
        <rFont val="Times New Roman"/>
        <family val="1"/>
      </rPr>
      <t xml:space="preserve">
</t>
    </r>
    <r>
      <rPr>
        <sz val="12"/>
        <rFont val="Times New Roman"/>
        <family val="1"/>
      </rPr>
      <t xml:space="preserve">-	Зйомка двома камерами, критерії до техніки вказані вище;
-	Професійне освітлення: використання мінімум 3 точок світла;
-	Команда: журналіст, продюсер, два оператори, технік-суфлер, режисер монтажу, фотограф;
-	Основні тези та загальну інформацію надає Замовник, Учасник розробляє сценарій проведення тренінгу (1-3 концепції) та з реалізує один варіант, погоджений Замовником;
-	Учасник надає Замовнику відео хронометражем 3-7 хвилин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	Учасник надає Замовнику мінімум 30 оброблених фотографій (1 пакет) в день заходу та решту - на наступний день після зйомки. </t>
    </r>
  </si>
  <si>
    <r>
      <rPr>
        <b/>
        <sz val="12"/>
        <rFont val="Times New Roman"/>
        <family val="1"/>
        <charset val="204"/>
      </rPr>
      <t>Організація фотозйомки для проектів ТЧХУ відповідно до брифу Замовника:</t>
    </r>
    <r>
      <rPr>
        <sz val="12"/>
        <rFont val="Times New Roman"/>
        <family val="1"/>
      </rPr>
      <t xml:space="preserve">
- професійне освітлення: використання мінімум 3 точок світла;
- обробка фотографій: кольорокорекція, ретуш, накладення графічних елементів;
- Учасник надає Замовнику мінімум 30 готових фотографій у високій роздільній здатності з указаним переліком послуг у день зйомки.</t>
    </r>
    <r>
      <rPr>
        <sz val="12"/>
        <rFont val="Times New Roman"/>
        <family val="1"/>
        <charset val="204"/>
      </rPr>
      <t xml:space="preserve">
(2 пакети фото щотижня)</t>
    </r>
  </si>
  <si>
    <r>
      <rPr>
        <b/>
        <sz val="12"/>
        <color theme="1"/>
        <rFont val="Times New Roman"/>
        <family val="1"/>
        <charset val="204"/>
      </rPr>
      <t xml:space="preserve"> Вартість послуги за день
</t>
    </r>
    <r>
      <rPr>
        <sz val="12"/>
        <color theme="1"/>
        <rFont val="Times New Roman"/>
        <family val="1"/>
        <charset val="204"/>
      </rPr>
      <t>має складатися із суми вартості всіх перелічених послуг</t>
    </r>
  </si>
  <si>
    <r>
      <rPr>
        <b/>
        <sz val="12"/>
        <color theme="1"/>
        <rFont val="Times New Roman"/>
        <family val="1"/>
        <charset val="204"/>
      </rPr>
      <t>Вартість 
 1 розробки поліграфічних матеріалів</t>
    </r>
    <r>
      <rPr>
        <sz val="12"/>
        <color theme="1"/>
        <rFont val="Times New Roman"/>
        <family val="1"/>
        <charset val="204"/>
      </rPr>
      <t xml:space="preserve"> 
має складатися із суми вартості всіх перелічених послуг</t>
    </r>
  </si>
  <si>
    <r>
      <rPr>
        <b/>
        <sz val="12"/>
        <color theme="1"/>
        <rFont val="Times New Roman"/>
        <family val="1"/>
        <charset val="204"/>
      </rPr>
      <t>Вартість  послуги за 1 ілюстрацію</t>
    </r>
    <r>
      <rPr>
        <sz val="12"/>
        <color theme="1"/>
        <rFont val="Times New Roman"/>
        <family val="1"/>
        <charset val="204"/>
      </rPr>
      <t xml:space="preserve">
має складатися із суми вартості всіх перелічених послуг</t>
    </r>
  </si>
  <si>
    <r>
      <rPr>
        <b/>
        <sz val="12"/>
        <color theme="1"/>
        <rFont val="Times New Roman"/>
        <family val="1"/>
        <charset val="204"/>
      </rPr>
      <t>Вартість  послуги</t>
    </r>
    <r>
      <rPr>
        <sz val="12"/>
        <color theme="1"/>
        <rFont val="Times New Roman"/>
        <family val="1"/>
        <charset val="204"/>
      </rPr>
      <t xml:space="preserve"> </t>
    </r>
    <r>
      <rPr>
        <b/>
        <sz val="12"/>
        <color theme="1"/>
        <rFont val="Times New Roman"/>
        <family val="1"/>
        <charset val="204"/>
      </rPr>
      <t>за 1 слайд</t>
    </r>
    <r>
      <rPr>
        <sz val="12"/>
        <color theme="1"/>
        <rFont val="Times New Roman"/>
        <family val="1"/>
        <charset val="204"/>
      </rPr>
      <t xml:space="preserve">
має складатися із суми вартості всіх перелічених послуг</t>
    </r>
  </si>
  <si>
    <r>
      <rPr>
        <b/>
        <sz val="12"/>
        <color theme="1"/>
        <rFont val="Times New Roman"/>
        <family val="1"/>
        <charset val="204"/>
      </rPr>
      <t>Вартість послуги за 1 макет</t>
    </r>
    <r>
      <rPr>
        <sz val="12"/>
        <color theme="1"/>
        <rFont val="Times New Roman"/>
        <family val="1"/>
        <charset val="204"/>
      </rPr>
      <t xml:space="preserve">
має складатися із суми вартості всіх перелічених послуг</t>
    </r>
  </si>
  <si>
    <r>
      <rPr>
        <b/>
        <sz val="12"/>
        <color theme="1"/>
        <rFont val="Times New Roman"/>
        <family val="1"/>
        <charset val="204"/>
      </rPr>
      <t>Вартість послуги</t>
    </r>
    <r>
      <rPr>
        <sz val="12"/>
        <color theme="1"/>
        <rFont val="Times New Roman"/>
        <family val="1"/>
        <charset val="204"/>
      </rPr>
      <t xml:space="preserve"> 
за 1 сторінку</t>
    </r>
  </si>
  <si>
    <r>
      <rPr>
        <b/>
        <sz val="12"/>
        <color theme="1"/>
        <rFont val="Times New Roman"/>
        <family val="1"/>
        <charset val="204"/>
      </rPr>
      <t xml:space="preserve">Вартість послуги
 </t>
    </r>
    <r>
      <rPr>
        <sz val="12"/>
        <color theme="1"/>
        <rFont val="Times New Roman"/>
        <family val="1"/>
        <charset val="204"/>
      </rPr>
      <t>за 1 сторінку</t>
    </r>
  </si>
  <si>
    <r>
      <rPr>
        <b/>
        <sz val="12"/>
        <rFont val="Times New Roman"/>
        <family val="1"/>
        <charset val="204"/>
      </rPr>
      <t>Вартість послуги</t>
    </r>
    <r>
      <rPr>
        <sz val="12"/>
        <rFont val="Times New Roman"/>
        <family val="1"/>
        <charset val="204"/>
      </rPr>
      <t xml:space="preserve"> 
за 1 тис. знаків</t>
    </r>
  </si>
  <si>
    <r>
      <rPr>
        <b/>
        <sz val="12"/>
        <rFont val="Times New Roman"/>
        <family val="1"/>
        <charset val="204"/>
      </rPr>
      <t xml:space="preserve">Вартість послуги
</t>
    </r>
    <r>
      <rPr>
        <sz val="12"/>
        <rFont val="Times New Roman"/>
        <family val="1"/>
        <charset val="204"/>
      </rPr>
      <t xml:space="preserve"> за 1 тис. знаків</t>
    </r>
  </si>
  <si>
    <r>
      <rPr>
        <b/>
        <i/>
        <sz val="12"/>
        <rFont val="Times New Roman"/>
        <family val="1"/>
        <charset val="204"/>
      </rPr>
      <t xml:space="preserve">Умови оплати,
 </t>
    </r>
    <r>
      <rPr>
        <i/>
        <sz val="12"/>
        <rFont val="Times New Roman"/>
        <family val="1"/>
        <charset val="204"/>
      </rPr>
      <t>% передплати /післяплати</t>
    </r>
  </si>
  <si>
    <r>
      <rPr>
        <i/>
        <sz val="14"/>
        <rFont val="Times New Roman"/>
        <family val="1"/>
        <charset val="204"/>
      </rPr>
      <t xml:space="preserve">* Вартість послуги за вказану одиницю виміру (стовбець №6), необхідно вказувати за одиницю послуги, яка описана у стовбці №5 
** Загальний обсяг надання послуг за рік є орієнтовним та може змінюватися в залежності від виробничих потреб та наявного фінансування.
</t>
    </r>
    <r>
      <rPr>
        <b/>
        <i/>
        <sz val="20"/>
        <rFont val="Times New Roman"/>
        <family val="1"/>
        <charset val="204"/>
      </rPr>
      <t>Товариство Червоного Хреста України є громадською неприбутковою організацією і просить надати максимальні знижки на послуги.</t>
    </r>
  </si>
  <si>
    <r>
      <rPr>
        <b/>
        <sz val="12"/>
        <color theme="1"/>
        <rFont val="Times New Roman"/>
        <family val="1"/>
        <charset val="204"/>
      </rPr>
      <t>1 пакет фото 
(30 шт)</t>
    </r>
    <r>
      <rPr>
        <sz val="12"/>
        <color theme="1"/>
        <rFont val="Times New Roman"/>
        <family val="1"/>
        <charset val="204"/>
      </rPr>
      <t xml:space="preserve">
з урахуванням всього спектру вказаних супровідніх послуг</t>
    </r>
  </si>
  <si>
    <r>
      <rPr>
        <b/>
        <sz val="12"/>
        <rFont val="Times New Roman"/>
        <family val="1"/>
        <charset val="204"/>
      </rPr>
      <t>Графічний дизайн: розробка брендбуку</t>
    </r>
    <r>
      <rPr>
        <sz val="12"/>
        <rFont val="Times New Roman"/>
        <family val="1"/>
      </rPr>
      <t xml:space="preserve">
- Розробка Бренбуку Замовника. Розробляється 1-3 концепції на основі брифу Замовника. Має включати айдентику, логотип, шрифти, графічні іконки, мокапи та сувенірну продукцію (7 одиниць);
-</t>
    </r>
    <r>
      <rPr>
        <sz val="12"/>
        <rFont val="Times New Roman"/>
        <family val="1"/>
        <charset val="204"/>
      </rPr>
      <t xml:space="preserve"> Верстка каруселі для Instagram (10 слайдів) з адаптацією матеріалу для Facebook. Сценарій каруселі розробляється Учасником на основі інформації та брифу Замовника;
(3 каруселі на тиждень, 52 тижні)</t>
    </r>
  </si>
  <si>
    <r>
      <rPr>
        <b/>
        <sz val="12"/>
        <color theme="1"/>
        <rFont val="Times New Roman"/>
        <family val="1"/>
        <charset val="204"/>
      </rPr>
      <t xml:space="preserve">Вартість 1 послуги 
</t>
    </r>
    <r>
      <rPr>
        <sz val="12"/>
        <color theme="1"/>
        <rFont val="Times New Roman"/>
        <family val="1"/>
        <charset val="204"/>
      </rPr>
      <t>має складатися із суми вартості всіх перелічених послуг</t>
    </r>
  </si>
  <si>
    <r>
      <rPr>
        <b/>
        <sz val="12"/>
        <color theme="1"/>
        <rFont val="Times New Roman"/>
        <family val="1"/>
        <charset val="204"/>
      </rPr>
      <t>Вартість 
1 презентації  розробки  поліграфічних матеріалів</t>
    </r>
    <r>
      <rPr>
        <sz val="12"/>
        <color theme="1"/>
        <rFont val="Times New Roman"/>
        <family val="1"/>
        <charset val="204"/>
      </rPr>
      <t xml:space="preserve"> 
має складатися із суми вартості всіх перелічених послуг</t>
    </r>
  </si>
  <si>
    <t xml:space="preserve">Одиниця виміру
</t>
  </si>
  <si>
    <t>Загальна вартість послуг за рік, грн**</t>
  </si>
  <si>
    <r>
      <rPr>
        <b/>
        <i/>
        <sz val="16"/>
        <rFont val="Times New Roman"/>
        <family val="1"/>
        <charset val="204"/>
      </rPr>
      <t>Строк надання послуг:</t>
    </r>
    <r>
      <rPr>
        <i/>
        <sz val="16"/>
        <rFont val="Times New Roman"/>
        <family val="1"/>
        <charset val="204"/>
      </rPr>
      <t xml:space="preserve"> </t>
    </r>
    <r>
      <rPr>
        <u/>
        <sz val="16"/>
        <rFont val="Times New Roman"/>
        <family val="1"/>
        <charset val="204"/>
      </rPr>
      <t>протягом календарного року з моменту укладання договору</t>
    </r>
  </si>
  <si>
    <r>
      <rPr>
        <b/>
        <i/>
        <sz val="16"/>
        <rFont val="Times New Roman"/>
        <family val="1"/>
        <charset val="204"/>
      </rPr>
      <t>Місце надання послуг:</t>
    </r>
    <r>
      <rPr>
        <sz val="16"/>
        <rFont val="Times New Roman"/>
        <family val="1"/>
        <charset val="204"/>
      </rPr>
      <t xml:space="preserve"> </t>
    </r>
    <r>
      <rPr>
        <u/>
        <sz val="16"/>
        <rFont val="Times New Roman"/>
        <family val="1"/>
        <charset val="204"/>
      </rPr>
      <t>по всій території України, за винятком тимчасово окупованих регіонів</t>
    </r>
  </si>
  <si>
    <t xml:space="preserve">Орієнтовна кількість послуг
  за рік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</si>
</sst>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i/>
      <sz val="11"/>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i/>
      <sz val="14"/>
      <name val="Times New Roman"/>
      <family val="1"/>
      <charset val="204"/>
    </font>
    <font>
      <sz val="12"/>
      <color theme="1"/>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b/>
      <i/>
      <sz val="14"/>
      <name val="Times New Roman"/>
      <family val="1"/>
      <charset val="204"/>
    </font>
    <font>
      <sz val="12"/>
      <name val="Times New Roman"/>
      <family val="1"/>
    </font>
    <font>
      <b/>
      <sz val="12"/>
      <name val="Times New Roman"/>
      <family val="1"/>
    </font>
    <font>
      <b/>
      <i/>
      <sz val="12"/>
      <name val="Times New Roman"/>
      <family val="1"/>
    </font>
    <font>
      <sz val="14"/>
      <name val="Times New Roman"/>
      <family val="1"/>
      <charset val="204"/>
    </font>
    <font>
      <i/>
      <sz val="10"/>
      <name val="Times New Roman"/>
      <family val="1"/>
      <charset val="204"/>
    </font>
    <font>
      <sz val="11"/>
      <color theme="1"/>
      <name val="Times New Roman"/>
      <family val="1"/>
      <charset val="204"/>
    </font>
    <font>
      <sz val="16"/>
      <color theme="1"/>
      <name val="Times New Roman"/>
      <family val="1"/>
      <charset val="204"/>
    </font>
    <font>
      <b/>
      <sz val="14"/>
      <name val="Times New Roman"/>
      <family val="1"/>
      <charset val="204"/>
    </font>
    <font>
      <sz val="12"/>
      <color rgb="FF000000"/>
      <name val="Times New Roman"/>
      <family val="1"/>
      <charset val="204"/>
    </font>
    <font>
      <b/>
      <i/>
      <sz val="16"/>
      <name val="Times New Roman"/>
      <family val="1"/>
      <charset val="204"/>
    </font>
    <font>
      <b/>
      <i/>
      <sz val="18"/>
      <name val="Times New Roman"/>
      <family val="1"/>
      <charset val="204"/>
    </font>
    <font>
      <b/>
      <i/>
      <sz val="20"/>
      <name val="Times New Roman"/>
      <family val="1"/>
      <charset val="204"/>
    </font>
    <font>
      <u/>
      <sz val="16"/>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3">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7" fillId="0" borderId="0" xfId="0" applyFont="1" applyAlignment="1">
      <alignment wrapText="1"/>
    </xf>
    <xf numFmtId="0" fontId="1" fillId="0" borderId="0" xfId="0" applyFont="1"/>
    <xf numFmtId="0" fontId="1" fillId="0" borderId="0" xfId="0" applyFont="1" applyAlignment="1">
      <alignment horizontal="center"/>
    </xf>
    <xf numFmtId="0" fontId="9" fillId="0" borderId="0" xfId="0" applyFont="1" applyAlignment="1">
      <alignment vertical="center" wrapText="1"/>
    </xf>
    <xf numFmtId="4" fontId="1" fillId="0" borderId="0" xfId="0" applyNumberFormat="1" applyFont="1" applyAlignment="1">
      <alignment horizontal="right"/>
    </xf>
    <xf numFmtId="0" fontId="8" fillId="0" borderId="0" xfId="0" applyFont="1"/>
    <xf numFmtId="0" fontId="10" fillId="0" borderId="0" xfId="0" applyFont="1"/>
    <xf numFmtId="4" fontId="10" fillId="0" borderId="0" xfId="0" applyNumberFormat="1" applyFont="1" applyAlignment="1">
      <alignment horizontal="right"/>
    </xf>
    <xf numFmtId="0" fontId="12" fillId="0" borderId="1" xfId="0" applyFont="1" applyBorder="1" applyAlignment="1">
      <alignment horizontal="center" vertical="center" wrapText="1"/>
    </xf>
    <xf numFmtId="0" fontId="14" fillId="0" borderId="0" xfId="0" applyFont="1" applyAlignment="1">
      <alignment horizontal="right"/>
    </xf>
    <xf numFmtId="0" fontId="5"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4" borderId="1" xfId="0" applyFont="1" applyFill="1" applyBorder="1" applyAlignment="1">
      <alignment horizontal="left" vertical="center" wrapText="1"/>
    </xf>
    <xf numFmtId="0" fontId="5" fillId="0" borderId="4" xfId="0" applyFont="1" applyBorder="1" applyAlignment="1">
      <alignment horizontal="center" vertical="center" wrapText="1"/>
    </xf>
    <xf numFmtId="0" fontId="17" fillId="0" borderId="4" xfId="0" applyFont="1" applyBorder="1" applyAlignment="1">
      <alignment horizontal="left" vertical="top" wrapText="1"/>
    </xf>
    <xf numFmtId="0" fontId="13" fillId="0" borderId="4" xfId="0" applyFont="1" applyBorder="1" applyAlignment="1">
      <alignment horizontal="center" vertical="center" wrapText="1"/>
    </xf>
    <xf numFmtId="0" fontId="8" fillId="0" borderId="1" xfId="0" applyFont="1" applyBorder="1" applyAlignment="1">
      <alignment horizontal="left" vertical="top" wrapText="1"/>
    </xf>
    <xf numFmtId="0" fontId="12"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0" xfId="0" applyFont="1" applyAlignment="1">
      <alignment horizontal="right"/>
    </xf>
    <xf numFmtId="0" fontId="17" fillId="0" borderId="1" xfId="0" applyFont="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top" wrapText="1"/>
    </xf>
    <xf numFmtId="0" fontId="23" fillId="0" borderId="0" xfId="0" applyFont="1"/>
    <xf numFmtId="0" fontId="22" fillId="0" borderId="0" xfId="0" applyFont="1" applyAlignment="1">
      <alignment horizontal="left" vertical="center"/>
    </xf>
    <xf numFmtId="0" fontId="8" fillId="0" borderId="0" xfId="0" applyFont="1" applyAlignment="1">
      <alignment vertical="center"/>
    </xf>
    <xf numFmtId="0" fontId="24" fillId="0" borderId="0" xfId="0" applyFont="1"/>
    <xf numFmtId="0" fontId="8" fillId="4" borderId="1" xfId="0" applyFont="1" applyFill="1" applyBorder="1" applyAlignment="1">
      <alignment horizontal="center" vertical="center" wrapText="1"/>
    </xf>
    <xf numFmtId="0" fontId="25"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right"/>
    </xf>
    <xf numFmtId="0" fontId="5" fillId="3" borderId="1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0" xfId="0" applyFont="1" applyFill="1" applyAlignment="1">
      <alignment horizontal="center"/>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4" fontId="5" fillId="3" borderId="18"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25" fillId="0" borderId="0" xfId="0" applyFont="1" applyAlignment="1">
      <alignment horizontal="left" wrapText="1"/>
    </xf>
    <xf numFmtId="0" fontId="25" fillId="0" borderId="0" xfId="0" applyFont="1" applyAlignment="1">
      <alignment horizontal="left"/>
    </xf>
    <xf numFmtId="0" fontId="5" fillId="0" borderId="0" xfId="0" applyFont="1" applyAlignment="1">
      <alignment horizontal="left" vertical="center"/>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2"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3" borderId="2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3" xfId="0" applyFont="1" applyFill="1" applyBorder="1" applyAlignment="1">
      <alignment horizontal="center" vertical="center" wrapText="1"/>
    </xf>
    <xf numFmtId="49" fontId="8" fillId="0" borderId="0" xfId="0" applyNumberFormat="1" applyFont="1" applyAlignment="1">
      <alignment horizontal="right"/>
    </xf>
    <xf numFmtId="164" fontId="27" fillId="0" borderId="1" xfId="0" applyNumberFormat="1" applyFont="1" applyBorder="1" applyAlignment="1">
      <alignment horizontal="center" vertical="center" wrapText="1"/>
    </xf>
    <xf numFmtId="0" fontId="14" fillId="0" borderId="11" xfId="0" applyFont="1" applyBorder="1" applyAlignment="1">
      <alignment horizontal="right" vertical="center"/>
    </xf>
    <xf numFmtId="0" fontId="14" fillId="0" borderId="12" xfId="0" applyFont="1" applyBorder="1" applyAlignment="1">
      <alignment horizontal="right" vertical="center"/>
    </xf>
    <xf numFmtId="0" fontId="14" fillId="0" borderId="13" xfId="0" applyFont="1" applyBorder="1" applyAlignment="1">
      <alignment horizontal="right" vertical="center"/>
    </xf>
    <xf numFmtId="0" fontId="7" fillId="4" borderId="0" xfId="0" applyFont="1" applyFill="1" applyAlignment="1">
      <alignment horizontal="left" vertical="center"/>
    </xf>
    <xf numFmtId="0" fontId="3" fillId="4" borderId="0" xfId="0" applyFont="1" applyFill="1" applyAlignment="1">
      <alignment horizontal="left" vertical="center"/>
    </xf>
    <xf numFmtId="0" fontId="6" fillId="0" borderId="14" xfId="0" applyFont="1" applyBorder="1" applyAlignment="1">
      <alignment horizontal="left" vertical="top"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52"/>
  <sheetViews>
    <sheetView showGridLines="0" tabSelected="1" topLeftCell="A28" zoomScale="60" zoomScaleNormal="60" zoomScaleSheetLayoutView="70" workbookViewId="0">
      <selection activeCell="G18" sqref="G18"/>
    </sheetView>
  </sheetViews>
  <sheetFormatPr defaultColWidth="9.109375" defaultRowHeight="21" x14ac:dyDescent="0.4"/>
  <cols>
    <col min="1" max="1" width="6.44140625" style="4" customWidth="1"/>
    <col min="2" max="2" width="21.77734375" style="3" customWidth="1"/>
    <col min="3" max="3" width="92.77734375" style="3" customWidth="1"/>
    <col min="4" max="5" width="23" style="5" customWidth="1"/>
    <col min="6" max="7" width="31.6640625" style="3" customWidth="1"/>
    <col min="8" max="8" width="26" style="3" customWidth="1"/>
    <col min="9" max="16384" width="9.109375" style="3"/>
  </cols>
  <sheetData>
    <row r="1" spans="1:8" x14ac:dyDescent="0.4">
      <c r="A1" s="44" t="s">
        <v>1</v>
      </c>
      <c r="B1" s="44"/>
      <c r="C1" s="44"/>
      <c r="D1" s="44"/>
      <c r="E1" s="44"/>
      <c r="F1" s="44"/>
      <c r="G1" s="44"/>
      <c r="H1" s="44"/>
    </row>
    <row r="2" spans="1:8" x14ac:dyDescent="0.4">
      <c r="F2" s="12"/>
      <c r="G2" s="12"/>
      <c r="H2" s="30" t="s">
        <v>10</v>
      </c>
    </row>
    <row r="3" spans="1:8" x14ac:dyDescent="0.4">
      <c r="F3" s="85" t="s">
        <v>43</v>
      </c>
      <c r="G3" s="41"/>
      <c r="H3" s="41"/>
    </row>
    <row r="4" spans="1:8" x14ac:dyDescent="0.4">
      <c r="F4" s="16"/>
      <c r="G4" s="16"/>
      <c r="H4" s="16"/>
    </row>
    <row r="5" spans="1:8" x14ac:dyDescent="0.4">
      <c r="A5" s="49" t="s">
        <v>53</v>
      </c>
      <c r="B5" s="49"/>
      <c r="C5" s="49"/>
      <c r="D5" s="49"/>
      <c r="E5" s="49"/>
      <c r="F5" s="49"/>
      <c r="G5" s="49"/>
      <c r="H5" s="49"/>
    </row>
    <row r="6" spans="1:8" ht="9.4499999999999993" customHeight="1" x14ac:dyDescent="0.4">
      <c r="A6" s="50"/>
      <c r="B6" s="50"/>
      <c r="C6" s="50"/>
      <c r="D6" s="50"/>
      <c r="E6" s="50"/>
      <c r="F6" s="50"/>
      <c r="G6" s="50"/>
      <c r="H6" s="50"/>
    </row>
    <row r="7" spans="1:8" ht="20.25" customHeight="1" x14ac:dyDescent="0.4">
      <c r="A7" s="54" t="s">
        <v>6</v>
      </c>
      <c r="B7" s="55"/>
      <c r="C7" s="51" t="s">
        <v>2</v>
      </c>
      <c r="D7" s="52"/>
      <c r="E7" s="52"/>
      <c r="F7" s="52"/>
      <c r="G7" s="52"/>
      <c r="H7" s="53"/>
    </row>
    <row r="8" spans="1:8" ht="20.25" customHeight="1" x14ac:dyDescent="0.4">
      <c r="A8" s="56"/>
      <c r="B8" s="57"/>
      <c r="C8" s="51" t="s">
        <v>3</v>
      </c>
      <c r="D8" s="52"/>
      <c r="E8" s="52"/>
      <c r="F8" s="52"/>
      <c r="G8" s="52"/>
      <c r="H8" s="53"/>
    </row>
    <row r="9" spans="1:8" ht="28.2" customHeight="1" x14ac:dyDescent="0.4">
      <c r="A9" s="58"/>
      <c r="B9" s="59"/>
      <c r="C9" s="51" t="s">
        <v>4</v>
      </c>
      <c r="D9" s="52"/>
      <c r="E9" s="52"/>
      <c r="F9" s="52"/>
      <c r="G9" s="52"/>
      <c r="H9" s="53"/>
    </row>
    <row r="10" spans="1:8" ht="57.6" customHeight="1" x14ac:dyDescent="0.4">
      <c r="A10" s="60" t="s">
        <v>7</v>
      </c>
      <c r="B10" s="61"/>
      <c r="C10" s="51" t="s">
        <v>5</v>
      </c>
      <c r="D10" s="52"/>
      <c r="E10" s="52"/>
      <c r="F10" s="52"/>
      <c r="G10" s="52"/>
      <c r="H10" s="53"/>
    </row>
    <row r="11" spans="1:8" ht="95.4" customHeight="1" x14ac:dyDescent="0.4">
      <c r="A11" s="92" t="s">
        <v>54</v>
      </c>
      <c r="B11" s="92"/>
      <c r="C11" s="92"/>
      <c r="D11" s="92"/>
      <c r="E11" s="92"/>
      <c r="F11" s="92"/>
      <c r="G11" s="92"/>
      <c r="H11" s="92"/>
    </row>
    <row r="12" spans="1:8" ht="7.2" customHeight="1" thickBot="1" x14ac:dyDescent="0.45">
      <c r="A12" s="3"/>
    </row>
    <row r="13" spans="1:8" ht="20.25" customHeight="1" x14ac:dyDescent="0.4">
      <c r="A13" s="45" t="s">
        <v>0</v>
      </c>
      <c r="B13" s="42" t="s">
        <v>17</v>
      </c>
      <c r="C13" s="42" t="s">
        <v>42</v>
      </c>
      <c r="D13" s="47" t="s">
        <v>77</v>
      </c>
      <c r="E13" s="47" t="s">
        <v>81</v>
      </c>
      <c r="F13" s="67" t="s">
        <v>58</v>
      </c>
      <c r="G13" s="67" t="s">
        <v>78</v>
      </c>
      <c r="H13" s="65" t="s">
        <v>71</v>
      </c>
    </row>
    <row r="14" spans="1:8" ht="6" customHeight="1" x14ac:dyDescent="0.4">
      <c r="A14" s="46"/>
      <c r="B14" s="43"/>
      <c r="C14" s="43"/>
      <c r="D14" s="48"/>
      <c r="E14" s="48"/>
      <c r="F14" s="68"/>
      <c r="G14" s="68"/>
      <c r="H14" s="66"/>
    </row>
    <row r="15" spans="1:8" s="6" customFormat="1" ht="20.399999999999999" customHeight="1" x14ac:dyDescent="0.4">
      <c r="A15" s="46"/>
      <c r="B15" s="43"/>
      <c r="C15" s="43"/>
      <c r="D15" s="48"/>
      <c r="E15" s="48"/>
      <c r="F15" s="69"/>
      <c r="G15" s="69"/>
      <c r="H15" s="66"/>
    </row>
    <row r="16" spans="1:8" s="7" customFormat="1" ht="36.6" customHeight="1" x14ac:dyDescent="0.4">
      <c r="A16" s="79"/>
      <c r="B16" s="43"/>
      <c r="C16" s="43"/>
      <c r="D16" s="48"/>
      <c r="E16" s="48"/>
      <c r="F16" s="80" t="s">
        <v>18</v>
      </c>
      <c r="G16" s="80" t="s">
        <v>18</v>
      </c>
      <c r="H16" s="81"/>
    </row>
    <row r="17" spans="1:8" s="7" customFormat="1" ht="19.2" customHeight="1" thickBot="1" x14ac:dyDescent="0.45">
      <c r="A17" s="82">
        <v>1</v>
      </c>
      <c r="B17" s="83">
        <v>2</v>
      </c>
      <c r="C17" s="83">
        <v>3</v>
      </c>
      <c r="D17" s="83">
        <v>4</v>
      </c>
      <c r="E17" s="83">
        <v>5</v>
      </c>
      <c r="F17" s="83">
        <v>6</v>
      </c>
      <c r="G17" s="83">
        <v>7</v>
      </c>
      <c r="H17" s="84">
        <v>8</v>
      </c>
    </row>
    <row r="18" spans="1:8" s="7" customFormat="1" ht="283.2" customHeight="1" x14ac:dyDescent="0.4">
      <c r="A18" s="24">
        <v>1</v>
      </c>
      <c r="B18" s="26" t="s">
        <v>11</v>
      </c>
      <c r="C18" s="25" t="s">
        <v>22</v>
      </c>
      <c r="D18" s="28" t="s">
        <v>19</v>
      </c>
      <c r="E18" s="28">
        <v>400</v>
      </c>
      <c r="F18" s="29"/>
      <c r="G18" s="77">
        <f>E18*F18</f>
        <v>0</v>
      </c>
      <c r="H18" s="70"/>
    </row>
    <row r="19" spans="1:8" s="7" customFormat="1" ht="244.2" customHeight="1" x14ac:dyDescent="0.4">
      <c r="A19" s="19">
        <v>2</v>
      </c>
      <c r="B19" s="20" t="s">
        <v>12</v>
      </c>
      <c r="C19" s="21" t="s">
        <v>23</v>
      </c>
      <c r="D19" s="15" t="s">
        <v>19</v>
      </c>
      <c r="E19" s="15">
        <v>100</v>
      </c>
      <c r="F19" s="18"/>
      <c r="G19" s="77">
        <f>E19*F19</f>
        <v>0</v>
      </c>
      <c r="H19" s="70"/>
    </row>
    <row r="20" spans="1:8" s="7" customFormat="1" ht="226.2" customHeight="1" x14ac:dyDescent="0.4">
      <c r="A20" s="19">
        <v>3</v>
      </c>
      <c r="B20" s="20" t="s">
        <v>13</v>
      </c>
      <c r="C20" s="31" t="s">
        <v>24</v>
      </c>
      <c r="D20" s="15" t="s">
        <v>19</v>
      </c>
      <c r="E20" s="15">
        <v>200</v>
      </c>
      <c r="F20" s="18"/>
      <c r="G20" s="77">
        <f>E20*F20</f>
        <v>0</v>
      </c>
      <c r="H20" s="70"/>
    </row>
    <row r="21" spans="1:8" s="7" customFormat="1" ht="78" customHeight="1" x14ac:dyDescent="0.4">
      <c r="A21" s="73">
        <v>4</v>
      </c>
      <c r="B21" s="73" t="s">
        <v>55</v>
      </c>
      <c r="C21" s="75" t="s">
        <v>60</v>
      </c>
      <c r="D21" s="15" t="s">
        <v>19</v>
      </c>
      <c r="E21" s="15">
        <v>200</v>
      </c>
      <c r="F21" s="18"/>
      <c r="G21" s="77">
        <f>E21*F21</f>
        <v>0</v>
      </c>
      <c r="H21" s="70"/>
    </row>
    <row r="22" spans="1:8" s="7" customFormat="1" ht="145.80000000000001" customHeight="1" x14ac:dyDescent="0.4">
      <c r="A22" s="74"/>
      <c r="B22" s="74"/>
      <c r="C22" s="76"/>
      <c r="D22" s="38" t="s">
        <v>59</v>
      </c>
      <c r="E22" s="38">
        <v>150</v>
      </c>
      <c r="F22" s="18"/>
      <c r="G22" s="77">
        <f>E22*F22</f>
        <v>0</v>
      </c>
      <c r="H22" s="70"/>
    </row>
    <row r="23" spans="1:8" s="7" customFormat="1" ht="210.45" customHeight="1" x14ac:dyDescent="0.4">
      <c r="A23" s="17">
        <v>5</v>
      </c>
      <c r="B23" s="20" t="s">
        <v>14</v>
      </c>
      <c r="C23" s="22" t="s">
        <v>25</v>
      </c>
      <c r="D23" s="15" t="s">
        <v>19</v>
      </c>
      <c r="E23" s="15">
        <v>100</v>
      </c>
      <c r="F23" s="18"/>
      <c r="G23" s="77">
        <f>E23*F23</f>
        <v>0</v>
      </c>
      <c r="H23" s="70"/>
    </row>
    <row r="24" spans="1:8" s="7" customFormat="1" ht="133.80000000000001" customHeight="1" x14ac:dyDescent="0.4">
      <c r="A24" s="17">
        <v>6</v>
      </c>
      <c r="B24" s="20" t="s">
        <v>16</v>
      </c>
      <c r="C24" s="21" t="s">
        <v>26</v>
      </c>
      <c r="D24" s="15" t="s">
        <v>20</v>
      </c>
      <c r="E24" s="15">
        <v>400</v>
      </c>
      <c r="F24" s="18"/>
      <c r="G24" s="77">
        <f>E24*F24</f>
        <v>0</v>
      </c>
      <c r="H24" s="70"/>
    </row>
    <row r="25" spans="1:8" s="7" customFormat="1" ht="104.4" customHeight="1" x14ac:dyDescent="0.4">
      <c r="A25" s="17">
        <v>7</v>
      </c>
      <c r="B25" s="20" t="s">
        <v>27</v>
      </c>
      <c r="C25" s="27" t="s">
        <v>61</v>
      </c>
      <c r="D25" s="15" t="s">
        <v>73</v>
      </c>
      <c r="E25" s="15">
        <v>150</v>
      </c>
      <c r="F25" s="18"/>
      <c r="G25" s="77">
        <f>E25*F25</f>
        <v>0</v>
      </c>
      <c r="H25" s="70"/>
    </row>
    <row r="26" spans="1:8" s="7" customFormat="1" ht="151.80000000000001" customHeight="1" x14ac:dyDescent="0.4">
      <c r="A26" s="17">
        <v>8</v>
      </c>
      <c r="B26" s="20" t="s">
        <v>15</v>
      </c>
      <c r="C26" s="27" t="s">
        <v>57</v>
      </c>
      <c r="D26" s="15" t="s">
        <v>62</v>
      </c>
      <c r="E26" s="15">
        <v>365</v>
      </c>
      <c r="F26" s="18"/>
      <c r="G26" s="77">
        <f>E26*F26</f>
        <v>0</v>
      </c>
      <c r="H26" s="70"/>
    </row>
    <row r="27" spans="1:8" s="7" customFormat="1" ht="123.6" customHeight="1" x14ac:dyDescent="0.4">
      <c r="A27" s="17">
        <v>9</v>
      </c>
      <c r="B27" s="20" t="s">
        <v>28</v>
      </c>
      <c r="C27" s="27" t="s">
        <v>74</v>
      </c>
      <c r="D27" s="15" t="s">
        <v>75</v>
      </c>
      <c r="E27" s="15">
        <v>156</v>
      </c>
      <c r="F27" s="18"/>
      <c r="G27" s="77">
        <f>E27*F27</f>
        <v>0</v>
      </c>
      <c r="H27" s="70"/>
    </row>
    <row r="28" spans="1:8" s="7" customFormat="1" ht="161.4" customHeight="1" x14ac:dyDescent="0.4">
      <c r="A28" s="17">
        <v>10</v>
      </c>
      <c r="B28" s="20" t="s">
        <v>29</v>
      </c>
      <c r="C28" s="33" t="s">
        <v>48</v>
      </c>
      <c r="D28" s="15" t="s">
        <v>76</v>
      </c>
      <c r="E28" s="15">
        <v>52</v>
      </c>
      <c r="F28" s="18"/>
      <c r="G28" s="77">
        <f>E28*F28</f>
        <v>0</v>
      </c>
      <c r="H28" s="70"/>
    </row>
    <row r="29" spans="1:8" s="7" customFormat="1" ht="126" customHeight="1" x14ac:dyDescent="0.4">
      <c r="A29" s="17">
        <v>11</v>
      </c>
      <c r="B29" s="20" t="s">
        <v>30</v>
      </c>
      <c r="C29" s="32" t="s">
        <v>44</v>
      </c>
      <c r="D29" s="15" t="s">
        <v>63</v>
      </c>
      <c r="E29" s="15">
        <v>104</v>
      </c>
      <c r="F29" s="18"/>
      <c r="G29" s="77">
        <f>E29*F29</f>
        <v>0</v>
      </c>
      <c r="H29" s="70"/>
    </row>
    <row r="30" spans="1:8" s="7" customFormat="1" ht="108" customHeight="1" x14ac:dyDescent="0.4">
      <c r="A30" s="17">
        <v>12</v>
      </c>
      <c r="B30" s="20" t="s">
        <v>31</v>
      </c>
      <c r="C30" s="32" t="s">
        <v>45</v>
      </c>
      <c r="D30" s="15" t="s">
        <v>64</v>
      </c>
      <c r="E30" s="15">
        <v>1000</v>
      </c>
      <c r="F30" s="18"/>
      <c r="G30" s="77">
        <f>E30*F30</f>
        <v>0</v>
      </c>
      <c r="H30" s="70"/>
    </row>
    <row r="31" spans="1:8" s="7" customFormat="1" ht="129.6" customHeight="1" x14ac:dyDescent="0.4">
      <c r="A31" s="17">
        <v>13</v>
      </c>
      <c r="B31" s="20" t="s">
        <v>32</v>
      </c>
      <c r="C31" s="32" t="s">
        <v>46</v>
      </c>
      <c r="D31" s="15" t="s">
        <v>65</v>
      </c>
      <c r="E31" s="15">
        <v>1000</v>
      </c>
      <c r="F31" s="18"/>
      <c r="G31" s="77">
        <f>E31*F31</f>
        <v>0</v>
      </c>
      <c r="H31" s="70"/>
    </row>
    <row r="32" spans="1:8" s="7" customFormat="1" ht="106.2" customHeight="1" x14ac:dyDescent="0.4">
      <c r="A32" s="17">
        <v>14</v>
      </c>
      <c r="B32" s="20" t="s">
        <v>33</v>
      </c>
      <c r="C32" s="32" t="s">
        <v>47</v>
      </c>
      <c r="D32" s="15" t="s">
        <v>66</v>
      </c>
      <c r="E32" s="15">
        <v>1000</v>
      </c>
      <c r="F32" s="18"/>
      <c r="G32" s="77">
        <f>E32*F32</f>
        <v>0</v>
      </c>
      <c r="H32" s="70"/>
    </row>
    <row r="33" spans="1:256" s="7" customFormat="1" ht="109.8" customHeight="1" x14ac:dyDescent="0.4">
      <c r="A33" s="17">
        <v>15</v>
      </c>
      <c r="B33" s="20" t="s">
        <v>34</v>
      </c>
      <c r="C33" s="23" t="s">
        <v>35</v>
      </c>
      <c r="D33" s="15" t="s">
        <v>67</v>
      </c>
      <c r="E33" s="15">
        <v>2000</v>
      </c>
      <c r="F33" s="18"/>
      <c r="G33" s="77">
        <f>E33*F33</f>
        <v>0</v>
      </c>
      <c r="H33" s="70"/>
    </row>
    <row r="34" spans="1:256" s="7" customFormat="1" ht="129.6" customHeight="1" x14ac:dyDescent="0.4">
      <c r="A34" s="17">
        <v>16</v>
      </c>
      <c r="B34" s="20" t="s">
        <v>36</v>
      </c>
      <c r="C34" s="23" t="s">
        <v>37</v>
      </c>
      <c r="D34" s="15" t="s">
        <v>68</v>
      </c>
      <c r="E34" s="15">
        <v>2000</v>
      </c>
      <c r="F34" s="18"/>
      <c r="G34" s="77">
        <f>E34*F34</f>
        <v>0</v>
      </c>
      <c r="H34" s="70"/>
    </row>
    <row r="35" spans="1:256" s="7" customFormat="1" ht="85.8" customHeight="1" x14ac:dyDescent="0.4">
      <c r="A35" s="17">
        <v>17</v>
      </c>
      <c r="B35" s="20" t="s">
        <v>38</v>
      </c>
      <c r="C35" s="23" t="s">
        <v>39</v>
      </c>
      <c r="D35" s="78" t="s">
        <v>69</v>
      </c>
      <c r="E35" s="78">
        <v>1000</v>
      </c>
      <c r="F35" s="18"/>
      <c r="G35" s="77">
        <f>E35*F35</f>
        <v>0</v>
      </c>
      <c r="H35" s="70"/>
    </row>
    <row r="36" spans="1:256" s="7" customFormat="1" ht="99.6" customHeight="1" x14ac:dyDescent="0.4">
      <c r="A36" s="17">
        <v>18</v>
      </c>
      <c r="B36" s="20" t="s">
        <v>40</v>
      </c>
      <c r="C36" s="23" t="s">
        <v>41</v>
      </c>
      <c r="D36" s="78" t="s">
        <v>70</v>
      </c>
      <c r="E36" s="78">
        <v>1000</v>
      </c>
      <c r="F36" s="18"/>
      <c r="G36" s="77">
        <f>E36*F36</f>
        <v>0</v>
      </c>
      <c r="H36" s="70"/>
    </row>
    <row r="37" spans="1:256" s="7" customFormat="1" ht="48.6" customHeight="1" x14ac:dyDescent="0.4">
      <c r="A37" s="87" t="s">
        <v>21</v>
      </c>
      <c r="B37" s="88"/>
      <c r="C37" s="88"/>
      <c r="D37" s="88"/>
      <c r="E37" s="88"/>
      <c r="F37" s="89"/>
      <c r="G37" s="86">
        <f>SUM(G18:G36)</f>
        <v>0</v>
      </c>
      <c r="H37" s="71"/>
    </row>
    <row r="38" spans="1:256" s="37" customFormat="1" ht="77.400000000000006" customHeight="1" x14ac:dyDescent="0.3">
      <c r="A38" s="72" t="s">
        <v>72</v>
      </c>
      <c r="B38" s="72"/>
      <c r="C38" s="72"/>
      <c r="D38" s="72"/>
      <c r="E38" s="72"/>
      <c r="F38" s="72"/>
      <c r="G38" s="72"/>
      <c r="H38" s="72"/>
    </row>
    <row r="39" spans="1:256" x14ac:dyDescent="0.4">
      <c r="A39" s="64" t="s">
        <v>52</v>
      </c>
      <c r="B39" s="64"/>
      <c r="C39" s="64"/>
      <c r="D39" s="64"/>
      <c r="E39" s="64"/>
      <c r="F39" s="64"/>
      <c r="G39" s="64"/>
      <c r="H39" s="64"/>
    </row>
    <row r="40" spans="1:256" ht="31.8" customHeight="1" x14ac:dyDescent="0.4">
      <c r="A40" s="90" t="s">
        <v>79</v>
      </c>
      <c r="B40" s="90"/>
      <c r="C40" s="90"/>
      <c r="D40" s="90"/>
      <c r="E40" s="90"/>
      <c r="F40" s="90"/>
      <c r="G40" s="90"/>
      <c r="H40" s="90"/>
    </row>
    <row r="41" spans="1:256" ht="31.8" customHeight="1" x14ac:dyDescent="0.4">
      <c r="A41" s="91" t="s">
        <v>80</v>
      </c>
      <c r="B41" s="91"/>
      <c r="C41" s="91"/>
      <c r="D41" s="91"/>
      <c r="E41" s="91"/>
      <c r="F41" s="91"/>
      <c r="G41" s="91"/>
      <c r="H41" s="91"/>
    </row>
    <row r="42" spans="1:256" ht="22.8" customHeight="1" x14ac:dyDescent="0.4">
      <c r="A42" s="40" t="s">
        <v>9</v>
      </c>
      <c r="B42" s="40"/>
      <c r="C42" s="40"/>
      <c r="D42" s="40"/>
      <c r="E42" s="40"/>
      <c r="F42" s="40"/>
      <c r="G42" s="40"/>
      <c r="H42" s="40"/>
    </row>
    <row r="43" spans="1:256" ht="22.8" customHeight="1" x14ac:dyDescent="0.4">
      <c r="A43" s="40" t="s">
        <v>49</v>
      </c>
      <c r="B43" s="40"/>
      <c r="C43" s="40"/>
      <c r="D43" s="40"/>
      <c r="E43" s="40"/>
      <c r="F43" s="40"/>
      <c r="G43" s="40"/>
      <c r="H43" s="40"/>
    </row>
    <row r="44" spans="1:256" s="1" customFormat="1" ht="22.8" customHeight="1" x14ac:dyDescent="0.25">
      <c r="A44" s="40" t="s">
        <v>50</v>
      </c>
      <c r="B44" s="40"/>
      <c r="C44" s="40"/>
      <c r="D44" s="40"/>
      <c r="E44" s="40"/>
      <c r="F44" s="40"/>
      <c r="G44" s="40"/>
      <c r="H44" s="40"/>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s="34" customFormat="1" ht="22.8" customHeight="1" x14ac:dyDescent="0.4">
      <c r="A45" s="36" t="s">
        <v>56</v>
      </c>
      <c r="B45" s="36"/>
      <c r="C45" s="36"/>
      <c r="D45" s="36"/>
      <c r="E45" s="36"/>
      <c r="F45" s="36"/>
      <c r="G45" s="36"/>
      <c r="H45" s="35"/>
      <c r="I45" s="35"/>
      <c r="J45" s="35"/>
      <c r="K45" s="35"/>
      <c r="L45" s="35"/>
      <c r="M45" s="35"/>
      <c r="N45" s="35"/>
    </row>
    <row r="46" spans="1:256" s="34" customFormat="1" ht="22.8" customHeight="1" x14ac:dyDescent="0.4">
      <c r="A46" s="40" t="s">
        <v>51</v>
      </c>
      <c r="B46" s="40"/>
      <c r="C46" s="40"/>
      <c r="D46" s="40"/>
      <c r="E46" s="40"/>
      <c r="F46" s="40"/>
      <c r="G46" s="40"/>
      <c r="H46" s="40"/>
      <c r="I46" s="40"/>
      <c r="J46" s="40"/>
      <c r="K46" s="40"/>
      <c r="L46" s="40"/>
      <c r="M46" s="40"/>
      <c r="N46" s="40"/>
    </row>
    <row r="47" spans="1:256" s="1" customFormat="1" ht="15.6" x14ac:dyDescent="0.3">
      <c r="A47" s="12"/>
      <c r="B47" s="10"/>
      <c r="C47" s="10"/>
      <c r="D47" s="2"/>
      <c r="E47" s="2"/>
      <c r="F47" s="2"/>
      <c r="G47" s="2"/>
      <c r="H47" s="11"/>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s="1" customFormat="1" ht="34.200000000000003" customHeight="1" x14ac:dyDescent="0.3">
      <c r="A48" s="62" t="s">
        <v>8</v>
      </c>
      <c r="B48" s="63"/>
      <c r="C48" s="63"/>
      <c r="D48" s="63"/>
      <c r="E48" s="39"/>
      <c r="F48" s="2"/>
      <c r="G48" s="2"/>
      <c r="H48" s="14"/>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1:256" s="1" customFormat="1" ht="13.8" x14ac:dyDescent="0.25">
      <c r="A49" s="9"/>
      <c r="B49" s="10"/>
      <c r="C49" s="10"/>
      <c r="D49" s="2"/>
      <c r="E49" s="2"/>
      <c r="F49" s="2"/>
      <c r="G49" s="2"/>
      <c r="H49" s="11"/>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s="1" customFormat="1" ht="13.8" x14ac:dyDescent="0.25">
      <c r="A50" s="9"/>
      <c r="B50" s="10"/>
      <c r="C50" s="10"/>
      <c r="D50" s="2"/>
      <c r="E50" s="2"/>
      <c r="F50" s="2"/>
      <c r="G50" s="2"/>
      <c r="H50" s="11"/>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s="1" customFormat="1" ht="13.8" x14ac:dyDescent="0.25">
      <c r="A51" s="9"/>
      <c r="B51" s="10"/>
      <c r="C51" s="10"/>
      <c r="D51" s="2"/>
      <c r="E51" s="2"/>
      <c r="F51" s="2"/>
      <c r="G51" s="2"/>
      <c r="H51" s="11"/>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s="1" customFormat="1" ht="13.8" x14ac:dyDescent="0.25">
      <c r="A52" s="9"/>
      <c r="B52" s="10"/>
      <c r="C52" s="10"/>
      <c r="D52" s="2"/>
      <c r="E52" s="2"/>
      <c r="F52" s="2"/>
      <c r="G52" s="2"/>
      <c r="H52" s="11"/>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row>
  </sheetData>
  <mergeCells count="33">
    <mergeCell ref="F13:F15"/>
    <mergeCell ref="H18:H37"/>
    <mergeCell ref="A38:H38"/>
    <mergeCell ref="A21:A22"/>
    <mergeCell ref="C21:C22"/>
    <mergeCell ref="B21:B22"/>
    <mergeCell ref="E13:E16"/>
    <mergeCell ref="G13:G15"/>
    <mergeCell ref="A37:F37"/>
    <mergeCell ref="A48:D48"/>
    <mergeCell ref="A43:H43"/>
    <mergeCell ref="A44:H44"/>
    <mergeCell ref="A39:H39"/>
    <mergeCell ref="A41:H41"/>
    <mergeCell ref="A42:H42"/>
    <mergeCell ref="A46:H46"/>
    <mergeCell ref="A40:H40"/>
    <mergeCell ref="I46:N46"/>
    <mergeCell ref="F3:H3"/>
    <mergeCell ref="C13:C16"/>
    <mergeCell ref="A1:H1"/>
    <mergeCell ref="A13:A16"/>
    <mergeCell ref="D13:D16"/>
    <mergeCell ref="A11:H11"/>
    <mergeCell ref="A5:H6"/>
    <mergeCell ref="B13:B16"/>
    <mergeCell ref="C7:H7"/>
    <mergeCell ref="C8:H8"/>
    <mergeCell ref="C9:H9"/>
    <mergeCell ref="C10:H10"/>
    <mergeCell ref="A7:B9"/>
    <mergeCell ref="A10:B10"/>
    <mergeCell ref="H13:H16"/>
  </mergeCells>
  <phoneticPr fontId="2" type="noConversion"/>
  <pageMargins left="0.70866141732283472" right="0.51181102362204722" top="0.59055118110236227" bottom="0"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3_Тендерна пропозиція</vt:lpstr>
      <vt:lpstr>'Додаток 3_Тендерна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2024-08-14T09:28:36Z</dcterms:modified>
</cp:coreProperties>
</file>