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709" documentId="8_{0A82F6BB-E593-4709-BC6A-8CADFC6C2693}" xr6:coauthVersionLast="47" xr6:coauthVersionMax="47" xr10:uidLastSave="{DB046A54-F42D-405F-B271-B805F016C6A7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6" l="1"/>
  <c r="G23" i="6"/>
  <c r="G22" i="6"/>
  <c r="G21" i="6"/>
  <c r="G20" i="6"/>
  <c r="G19" i="6"/>
  <c r="G18" i="6"/>
  <c r="G16" i="6" l="1"/>
</calcChain>
</file>

<file path=xl/sharedStrings.xml><?xml version="1.0" encoding="utf-8"?>
<sst xmlns="http://schemas.openxmlformats.org/spreadsheetml/2006/main" count="50" uniqueCount="49">
  <si>
    <t>Запит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</si>
  <si>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</si>
  <si>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</si>
  <si>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</si>
  <si>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</si>
  <si>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</si>
  <si>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</si>
  <si>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</si>
  <si>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</si>
  <si>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</si>
  <si>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</si>
  <si>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</si>
  <si>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</si>
  <si>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</si>
  <si>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</si>
  <si>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</si>
  <si>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</si>
  <si>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</si>
  <si>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</si>
  <si>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</si>
  <si>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</si>
  <si>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Термін поставки календарних днів з моменту укладення договору</t>
  </si>
  <si>
    <t xml:space="preserve"> **Закупівля здійснюється окремими позиціями/лотами.</t>
  </si>
  <si>
    <t>Ми погоджуємось зафіксувати цінову пропозицію протягом 90 днів календарних днів з моменту подачі</t>
  </si>
  <si>
    <t>Назва</t>
  </si>
  <si>
    <t>Кількість, шт</t>
  </si>
  <si>
    <t>Ноутбук ThinkPad X1 Carbon Gen 12 (21KC004RRA)</t>
  </si>
  <si>
    <t>№ лоту</t>
  </si>
  <si>
    <t>Док-станція для ноутбука Belkin USB-C Multimedia Dock (INC004BTSGY)</t>
  </si>
  <si>
    <t>Док-станція Belkin Universal USB-C 11-in-1 Pro Dock Grey (INC014BTSGY)</t>
  </si>
  <si>
    <t>Бренд: Belkin
Інтерфейс підключення: Thunderbolt
Інтерфейси: AUX (3.5 мм), HDMI, MicroSD, RJ-45, SD, USB, USB Type-C, VGA
Підтримувана ОС: MacOS, Windows 10, Windows 11
Розміри: 185 x 79 x 28 мм мм
Вага: 0.115 кг
Колір: Сірий
Країна реєстрації бренду: США
Країна-виробник товару: Китай
Заряджання пристрою: Дротова
Вид: Порт-реплікатор</t>
  </si>
  <si>
    <t>SSD накопичувач SanDisk Extreme Portable V2 2 TB Black (SDSSDE61-2T00-G25)</t>
  </si>
  <si>
    <t>Бренд: SanDisk
Лінійка: Extreme Portable V2
Тип: SSD накопичувач
Обсяг, ГБ: 2000
Інтерфейс: USB Type-C
Тип флеш-пам'яті NAND: TLC
Підтримка TRIM: є
Серія: Extreme Portable v2
Розміри, мм: 100.54х52.42х8.95
Максимальна швидкість читання, МБ/с: 1050
Максимальна швидкість запису, МБ/с: 1000
Стійкість до ударів: 1500G
Різне: IP55, можливість захистити конфіденційність вмісту накопичувача за допомогою пароля і вбудованого 256-розрядного апаратного шифрування AES</t>
  </si>
  <si>
    <t>Бренд: Belkin
Форм-фактор: зовнішній
Інтерфейс підключення: USB 3.0
роз'єм підключення: USB Type-C
SD/MMC: + (SD)
microSD/MMC Micro/MS Micro: + (MicroSD)
Кількість і тип USB-портів: 4x(2x USB 3.0 Type-A, 1x USB 2.0 Type-A, 1x USB Type-C)
Відео порти: HDMI, VGA, DisplayPort
Інші порти: Gigabit Ethernet (RJ-45), 3.5 mm mini-Jack
Живлення: від USB
Розміри, мм: 260х90х23
Вага, г: 348,8
Додатково: Підтримка USB-C Power Delivery</t>
  </si>
  <si>
    <t>SSD накопичувач Samsung 990 PRO 1 TB (MZ-V9P1T0BW)</t>
  </si>
  <si>
    <t>SSD накопичувач Samsung 970 EVO Plus 1 TB (MZ-V7S1T0BW)</t>
  </si>
  <si>
    <t>Пам'ять для ноутбуків Samsung 16 GB SO-DIMM DDR4 3200 MHz (M471A2K43EB1-CWE)</t>
  </si>
  <si>
    <t>Бренд: Samsung
Лінійка: 990 PRO
Тип: SSD накопичувач
Обсяг, ГБ: 1000
Інтерфейс: M.2 (PCI-E 4.0 x4)
Тип флеш-пам'яті NAND: V-NAND 3bit MLC
Контролер: Samsung in-house Controller
Підтримка TRIM: є
Серія: 990 PRO
Форм-фактор: M.2 2280
Розміри, мм: 80 x 22 x 2.3
Маса, г: 9
Максимальна швидкість читання, МБ/с: 7450
Максимальна швидкість запису, МБ/с: 6900
DRAM-буфер: є
Ресурс запису (TBW), TB: 600
Середній час безвідмовної роботи (MTBF), млн. годин: 1.5
Стійкість до ударів: 1500G / 0.5мс
Різне: Samsung 1GB Low Power DDR4 SDRAM</t>
  </si>
  <si>
    <t>Бренд: Samsung
Лінійка: 970 EVO Plus
Тип: SSD накопичувач
Обсяг, ГБ: 1000
Інтерфейс: M.2 (PCI-E 3.0)
Тип флеш-пам'яті NAND: V-NAND 3bit MLC
Контролер: Samsung Phoenix Controller
Підтримка TRIM: є
Серія: 970 EVO Plus
Форм-фактор: M.2 2280
Розміри, мм: 80.15x22.15x2.38
Маса, г: 8
Максимальна швидкість читання, МБ/с: 3500
Максимальна швидкість запису, МБ/с: 3300
Швидкість випадкового читання блоками 4KB, IOPS: 600000
Швидкість випадкового запису блоками 4KB, IOPS: 550000
DRAM-буфер: є
Ресурс запису (TBW), TB: 600
Середній час безвідмовної роботи (MTBF), млн. годин: 1,5
Стійкість до ударів: 1500G / 0.5 мс
Різне: Samsung 1GB Low Power DDR4 SDRAM</t>
  </si>
  <si>
    <t>Бренд: Samsung
Призначення: Пам'ять для ноутбуків
Обсяг, ГБ: 16
Кількість планок в комплекті: 1
Тип: DDR4
Ефективна частота, МГц: 3200
Штатні таймінги: CL22
Робоча напруга, В: 1,2
Перевірка і корекція помилок (ECC): non-ECC
Буферизація: Unbuffered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</si>
  <si>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вказані у ціновій пропозиції.</t>
  </si>
  <si>
    <r>
      <t>Ми погоджуємось, що всі витрати, пов’я</t>
    </r>
    <r>
      <rPr>
        <sz val="11"/>
        <rFont val="Times New Roman"/>
        <family val="1"/>
        <charset val="204"/>
      </rPr>
      <t>зані з доставкою товару, завантажувально-розвантажувальними роботами, здій</t>
    </r>
    <r>
      <rPr>
        <sz val="11"/>
        <color theme="1"/>
        <rFont val="Times New Roman"/>
        <family val="1"/>
        <charset val="204"/>
      </rPr>
      <t>снюються за рахунок Постачальника за наданою адресою.</t>
    </r>
  </si>
  <si>
    <t>Учасники повинні надсилати цінові пропозиції з підписом і печаткою</t>
  </si>
  <si>
    <t>Подаючи свою пропозицію ми підтверджуємо повну комплектацію та відповідність умовам зазначеним у Запиті.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</si>
  <si>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</t>
    </r>
    <r>
      <rPr>
        <sz val="11"/>
        <rFont val="Times New Roman"/>
        <family val="1"/>
        <charset val="204"/>
      </rPr>
      <t>і у закупівлі комп'ютерної техніки та периферійних пристроїв.</t>
    </r>
  </si>
  <si>
    <t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</t>
  </si>
  <si>
    <t>Форма цінової пропозиції</t>
  </si>
  <si>
    <t>Додаток №1 до Запиту</t>
  </si>
  <si>
    <r>
      <rPr>
        <b/>
        <sz val="11"/>
        <color theme="1"/>
        <rFont val="Times New Roman"/>
        <family val="1"/>
        <charset val="204"/>
      </rPr>
      <t>Дисплей</t>
    </r>
    <r>
      <rPr>
        <sz val="11"/>
        <color theme="1"/>
        <rFont val="Times New Roman"/>
        <family val="1"/>
        <charset val="204"/>
      </rPr>
      <t xml:space="preserve">
Діагональ екрана: 14"; Макс. роздільна здатність: 2880x1800 - 2.8K
Тип матриці: OLED; Покриття екрану: проти відблиску, захист проти відбитків
Сенсорний екран: 10-point Multi-touch
Яскравість, ніт: 400; Контраст: 100000:1
Час реагування: 4 мс; Частота оновлення: 120 Гц
Колірне охоплення, %: 100; Колірний простір: DCI-P3
Особливості: Dolby® Vision, HDR™ 500 True Black
</t>
    </r>
    <r>
      <rPr>
        <b/>
        <sz val="11"/>
        <color theme="1"/>
        <rFont val="Times New Roman"/>
        <family val="1"/>
        <charset val="204"/>
      </rPr>
      <t>Процесор</t>
    </r>
    <r>
      <rPr>
        <sz val="11"/>
        <color theme="1"/>
        <rFont val="Times New Roman"/>
        <family val="1"/>
        <charset val="204"/>
      </rPr>
      <t xml:space="preserve">
Модель CPU: Intel Core Ultra 7 155U
Кількість ядер: 12; Кількість потоків: 14; Номінальна частота, ГГц: 0,7; Максимальна частота, ГГц: 4.8; 
Потужність, Вт: 57
</t>
    </r>
    <r>
      <rPr>
        <b/>
        <sz val="11"/>
        <color theme="1"/>
        <rFont val="Times New Roman"/>
        <family val="1"/>
        <charset val="204"/>
      </rPr>
      <t>Оперативна пам'ять</t>
    </r>
    <r>
      <rPr>
        <sz val="11"/>
        <color theme="1"/>
        <rFont val="Times New Roman"/>
        <family val="1"/>
        <charset val="204"/>
      </rPr>
      <t xml:space="preserve"> 
Тип ОЗП: LPDDR5x-6400 МГц; Обсяг ОЗП, ГБ: 32; Кількість слотів: Розпаяна на МП
</t>
    </r>
    <r>
      <rPr>
        <b/>
        <sz val="11"/>
        <color theme="1"/>
        <rFont val="Times New Roman"/>
        <family val="1"/>
        <charset val="204"/>
      </rPr>
      <t>Постійна пам'ять</t>
    </r>
    <r>
      <rPr>
        <sz val="11"/>
        <color theme="1"/>
        <rFont val="Times New Roman"/>
        <family val="1"/>
        <charset val="204"/>
      </rPr>
      <t xml:space="preserve"> M.2 SSD, 2048
</t>
    </r>
    <r>
      <rPr>
        <b/>
        <sz val="11"/>
        <color theme="1"/>
        <rFont val="Times New Roman"/>
        <family val="1"/>
        <charset val="204"/>
      </rPr>
      <t>Відеокарта</t>
    </r>
    <r>
      <rPr>
        <sz val="11"/>
        <color theme="1"/>
        <rFont val="Times New Roman"/>
        <family val="1"/>
        <charset val="204"/>
      </rPr>
      <t xml:space="preserve"> 
Відеоадаптер: інтегрований; Модель GPU: Intel Graphics; Обсяг GPU, МБ: виділено з ОП; Енергоспоживання, Вт
</t>
    </r>
    <r>
      <rPr>
        <b/>
        <sz val="11"/>
        <color theme="1"/>
        <rFont val="Times New Roman"/>
        <family val="1"/>
        <charset val="204"/>
      </rPr>
      <t>Операційна система</t>
    </r>
    <r>
      <rPr>
        <sz val="11"/>
        <color theme="1"/>
        <rFont val="Times New Roman"/>
        <family val="1"/>
        <charset val="204"/>
      </rPr>
      <t xml:space="preserve"> Windows 11 Pro
</t>
    </r>
    <r>
      <rPr>
        <b/>
        <sz val="11"/>
        <color theme="1"/>
        <rFont val="Times New Roman"/>
        <family val="1"/>
        <charset val="204"/>
      </rPr>
      <t>Акустика</t>
    </r>
    <r>
      <rPr>
        <sz val="11"/>
        <color theme="1"/>
        <rFont val="Times New Roman"/>
        <family val="1"/>
        <charset val="204"/>
      </rPr>
      <t xml:space="preserve"> Виробник: Dolby Atmos; Потужність, Вт: 2 x 2,0 Вт
</t>
    </r>
    <r>
      <rPr>
        <b/>
        <sz val="11"/>
        <color theme="1"/>
        <rFont val="Times New Roman"/>
        <family val="1"/>
        <charset val="204"/>
      </rPr>
      <t xml:space="preserve">Камера </t>
    </r>
    <r>
      <rPr>
        <sz val="11"/>
        <color theme="1"/>
        <rFont val="Times New Roman"/>
        <family val="1"/>
        <charset val="204"/>
      </rPr>
      <t xml:space="preserve">WEB-камера, Мп: UHD 8.0MP + IR Discrete with Privacy Shutter, MIPI, Computer Vision
IR камера: Є
</t>
    </r>
    <r>
      <rPr>
        <b/>
        <sz val="11"/>
        <color theme="1"/>
        <rFont val="Times New Roman"/>
        <family val="1"/>
        <charset val="204"/>
      </rPr>
      <t>Порти</t>
    </r>
    <r>
      <rPr>
        <sz val="11"/>
        <color theme="1"/>
        <rFont val="Times New Roman"/>
        <family val="1"/>
        <charset val="204"/>
      </rPr>
      <t xml:space="preserve"> HDMI, шт.: 1; DisplayPort, шт.: 2 x DisplayPort через USB Type C; USB 3.2 Gen1, шт.: 2; Thunderbolt 4: 2;
Порти: Combo jack
</t>
    </r>
    <r>
      <rPr>
        <b/>
        <sz val="11"/>
        <color theme="1"/>
        <rFont val="Times New Roman"/>
        <family val="1"/>
        <charset val="204"/>
      </rPr>
      <t>Клавіатура</t>
    </r>
    <r>
      <rPr>
        <sz val="11"/>
        <color theme="1"/>
        <rFont val="Times New Roman"/>
        <family val="1"/>
        <charset val="204"/>
      </rPr>
      <t xml:space="preserve"> Підсвітка: Є; Вологозахист: Є; Українська мова: Є
Маніпулятори: тачпад (Multi-Touch), трекпоінт
</t>
    </r>
    <r>
      <rPr>
        <b/>
        <sz val="11"/>
        <color theme="1"/>
        <rFont val="Times New Roman"/>
        <family val="1"/>
        <charset val="204"/>
      </rPr>
      <t xml:space="preserve">Мережа та комунікації 
</t>
    </r>
    <r>
      <rPr>
        <sz val="11"/>
        <color theme="1"/>
        <rFont val="Times New Roman"/>
        <family val="1"/>
        <charset val="204"/>
      </rPr>
      <t xml:space="preserve">3G/4G: WWAN Upgradable
Bluetooth: Bluetooth 5.3
Wi-Fi: Intel Wi-Fi 6E AX211, 11ax
</t>
    </r>
    <r>
      <rPr>
        <b/>
        <sz val="11"/>
        <color theme="1"/>
        <rFont val="Times New Roman"/>
        <family val="1"/>
        <charset val="204"/>
      </rPr>
      <t>Безпека</t>
    </r>
    <r>
      <rPr>
        <sz val="11"/>
        <color theme="1"/>
        <rFont val="Times New Roman"/>
        <family val="1"/>
        <charset val="204"/>
      </rPr>
      <t xml:space="preserve"> IR-камера, Discrete TPM 2.0, Camera privacy shutter, TPM модуль, сканер відбитків пальців, отвір під замок Kensington
</t>
    </r>
    <r>
      <rPr>
        <b/>
        <sz val="11"/>
        <color theme="1"/>
        <rFont val="Times New Roman"/>
        <family val="1"/>
        <charset val="204"/>
      </rPr>
      <t xml:space="preserve">Автономність </t>
    </r>
    <r>
      <rPr>
        <sz val="11"/>
        <color theme="1"/>
        <rFont val="Times New Roman"/>
        <family val="1"/>
        <charset val="204"/>
      </rPr>
      <t xml:space="preserve">Комірки, шт.: 3; Енергетична ємність, Вт*год: 57; Час роботи: до 9,2 годин; Швидка зарядка: Є
</t>
    </r>
    <r>
      <rPr>
        <b/>
        <sz val="11"/>
        <color theme="1"/>
        <rFont val="Times New Roman"/>
        <family val="1"/>
        <charset val="204"/>
      </rPr>
      <t>Корпус</t>
    </r>
    <r>
      <rPr>
        <sz val="11"/>
        <color theme="1"/>
        <rFont val="Times New Roman"/>
        <family val="1"/>
        <charset val="204"/>
      </rPr>
      <t xml:space="preserve"> Колір: Чорний; Матеріал корпуса: Карбон, Алюміній; Розкриття корпусу: 180
Сертифікати: Intel Evo Platform, ENERGY STAR 8.0, RoHS-compliant, EPEAT Gold Registered, Eyesafe Certified 2.0, ErP Lot 6/26, TCO Certified 9.0
</t>
    </r>
    <r>
      <rPr>
        <b/>
        <sz val="11"/>
        <color theme="1"/>
        <rFont val="Times New Roman"/>
        <family val="1"/>
        <charset val="204"/>
      </rPr>
      <t xml:space="preserve">Розміри </t>
    </r>
    <r>
      <rPr>
        <sz val="11"/>
        <color theme="1"/>
        <rFont val="Times New Roman"/>
        <family val="1"/>
        <charset val="204"/>
      </rPr>
      <t xml:space="preserve">Ширина, мм: 312,8; Глибина, мм: 214,75; Товщина, мм: 14,96; Вага, кг: 1,09
</t>
    </r>
    <r>
      <rPr>
        <b/>
        <sz val="11"/>
        <color theme="1"/>
        <rFont val="Times New Roman"/>
        <family val="1"/>
        <charset val="204"/>
      </rPr>
      <t>Гарантія</t>
    </r>
    <r>
      <rPr>
        <sz val="11"/>
        <color theme="1"/>
        <rFont val="Times New Roman"/>
        <family val="1"/>
        <charset val="204"/>
      </rPr>
      <t xml:space="preserve">
Тип базової гарантії Carry-in
Термін базової гарантії  3 роки
Додатковий сервіс  3 роки Premier Support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</si>
</sst>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1" fontId="13" fillId="0" borderId="20" xfId="0" applyNumberFormat="1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center" wrapText="1"/>
    </xf>
    <xf numFmtId="1" fontId="13" fillId="0" borderId="21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1" fontId="13" fillId="0" borderId="24" xfId="0" applyNumberFormat="1" applyFont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23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6" fillId="0" borderId="1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13" fillId="4" borderId="23" xfId="0" applyNumberFormat="1" applyFont="1" applyFill="1" applyBorder="1" applyAlignment="1">
      <alignment horizontal="center" vertical="center" wrapText="1"/>
    </xf>
    <xf numFmtId="4" fontId="13" fillId="4" borderId="3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3" borderId="35" xfId="0" applyFont="1" applyFill="1" applyBorder="1" applyAlignment="1">
      <alignment horizontal="left" vertical="top" wrapText="1"/>
    </xf>
    <xf numFmtId="0" fontId="7" fillId="3" borderId="38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8"/>
  <sheetViews>
    <sheetView showGridLines="0" tabSelected="1" topLeftCell="A23" zoomScale="70" zoomScaleNormal="70" zoomScaleSheetLayoutView="80" workbookViewId="0">
      <selection activeCell="A18" sqref="A18:M39"/>
    </sheetView>
  </sheetViews>
  <sheetFormatPr defaultColWidth="9.109375" defaultRowHeight="21" x14ac:dyDescent="0.4"/>
  <cols>
    <col min="1" max="1" width="5.33203125" style="2" customWidth="1"/>
    <col min="2" max="2" width="28" style="2" customWidth="1"/>
    <col min="3" max="3" width="103.21875" style="1" customWidth="1"/>
    <col min="4" max="4" width="64.21875" style="1" customWidth="1"/>
    <col min="5" max="5" width="10.664062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3.88671875" style="1" customWidth="1"/>
    <col min="10" max="16384" width="9.109375" style="1"/>
  </cols>
  <sheetData>
    <row r="1" spans="1:10" x14ac:dyDescent="0.4">
      <c r="A1" s="91"/>
      <c r="B1" s="91"/>
      <c r="C1" s="91"/>
      <c r="D1" s="91"/>
      <c r="E1" s="91"/>
      <c r="F1" s="91"/>
      <c r="G1" s="91"/>
      <c r="H1" s="91"/>
      <c r="I1" s="91"/>
    </row>
    <row r="2" spans="1:10" x14ac:dyDescent="0.4">
      <c r="H2" s="96" t="s">
        <v>47</v>
      </c>
      <c r="I2" s="96"/>
    </row>
    <row r="3" spans="1:10" x14ac:dyDescent="0.4">
      <c r="C3" s="99" t="s">
        <v>46</v>
      </c>
      <c r="D3" s="99"/>
      <c r="E3" s="99"/>
      <c r="F3" s="99"/>
      <c r="G3" s="99"/>
      <c r="H3" s="99"/>
      <c r="I3" s="99"/>
    </row>
    <row r="5" spans="1:10" ht="29.25" customHeight="1" x14ac:dyDescent="0.4">
      <c r="A5" s="41" t="s">
        <v>44</v>
      </c>
      <c r="B5" s="41"/>
      <c r="C5" s="41"/>
      <c r="D5" s="41"/>
      <c r="E5" s="41"/>
      <c r="F5" s="41"/>
      <c r="G5" s="41"/>
      <c r="H5" s="41"/>
      <c r="I5" s="14"/>
    </row>
    <row r="6" spans="1:10" ht="20.25" customHeight="1" x14ac:dyDescent="0.4">
      <c r="A6" s="42" t="s">
        <v>2</v>
      </c>
      <c r="B6" s="43"/>
      <c r="C6" s="43"/>
      <c r="D6" s="44"/>
      <c r="E6" s="94" t="s">
        <v>15</v>
      </c>
      <c r="F6" s="94"/>
      <c r="G6" s="94"/>
      <c r="H6" s="94"/>
      <c r="I6" s="94"/>
      <c r="J6" s="20"/>
    </row>
    <row r="7" spans="1:10" ht="20.25" customHeight="1" x14ac:dyDescent="0.4">
      <c r="A7" s="45"/>
      <c r="B7" s="46"/>
      <c r="C7" s="46"/>
      <c r="D7" s="47"/>
      <c r="E7" s="94" t="s">
        <v>16</v>
      </c>
      <c r="F7" s="94"/>
      <c r="G7" s="94"/>
      <c r="H7" s="94"/>
      <c r="I7" s="94"/>
      <c r="J7" s="20"/>
    </row>
    <row r="8" spans="1:10" ht="27.6" customHeight="1" x14ac:dyDescent="0.4">
      <c r="A8" s="48"/>
      <c r="B8" s="49"/>
      <c r="C8" s="49"/>
      <c r="D8" s="50"/>
      <c r="E8" s="94" t="s">
        <v>17</v>
      </c>
      <c r="F8" s="94"/>
      <c r="G8" s="94"/>
      <c r="H8" s="94"/>
      <c r="I8" s="94"/>
      <c r="J8" s="20"/>
    </row>
    <row r="9" spans="1:10" ht="63.6" customHeight="1" x14ac:dyDescent="0.4">
      <c r="A9" s="51" t="s">
        <v>3</v>
      </c>
      <c r="B9" s="52"/>
      <c r="C9" s="52"/>
      <c r="D9" s="53"/>
      <c r="E9" s="95" t="s">
        <v>18</v>
      </c>
      <c r="F9" s="95"/>
      <c r="G9" s="95"/>
      <c r="H9" s="95"/>
      <c r="I9" s="95"/>
      <c r="J9" s="21"/>
    </row>
    <row r="10" spans="1:10" ht="83.4" customHeight="1" x14ac:dyDescent="0.4">
      <c r="A10" s="54" t="s">
        <v>45</v>
      </c>
      <c r="B10" s="54"/>
      <c r="C10" s="54"/>
      <c r="D10" s="54"/>
      <c r="E10" s="54"/>
      <c r="F10" s="54"/>
      <c r="G10" s="54"/>
      <c r="H10" s="54"/>
      <c r="I10" s="54"/>
    </row>
    <row r="11" spans="1:10" ht="12" customHeight="1" thickBot="1" x14ac:dyDescent="0.45">
      <c r="A11" s="1"/>
      <c r="B11" s="1"/>
    </row>
    <row r="12" spans="1:10" ht="20.25" customHeight="1" x14ac:dyDescent="0.4">
      <c r="A12" s="80" t="s">
        <v>27</v>
      </c>
      <c r="B12" s="80" t="s">
        <v>12</v>
      </c>
      <c r="C12" s="81"/>
      <c r="D12" s="102" t="s">
        <v>20</v>
      </c>
      <c r="E12" s="55" t="s">
        <v>25</v>
      </c>
      <c r="F12" s="58" t="s">
        <v>8</v>
      </c>
      <c r="G12" s="60" t="s">
        <v>9</v>
      </c>
      <c r="H12" s="55" t="s">
        <v>6</v>
      </c>
      <c r="I12" s="55" t="s">
        <v>21</v>
      </c>
    </row>
    <row r="13" spans="1:10" x14ac:dyDescent="0.4">
      <c r="A13" s="82"/>
      <c r="B13" s="82"/>
      <c r="C13" s="83"/>
      <c r="D13" s="103"/>
      <c r="E13" s="56"/>
      <c r="F13" s="59"/>
      <c r="G13" s="61"/>
      <c r="H13" s="56"/>
      <c r="I13" s="56"/>
    </row>
    <row r="14" spans="1:10" s="3" customFormat="1" ht="21.6" thickBot="1" x14ac:dyDescent="0.45">
      <c r="A14" s="82"/>
      <c r="B14" s="84"/>
      <c r="C14" s="85"/>
      <c r="D14" s="104"/>
      <c r="E14" s="57"/>
      <c r="F14" s="59"/>
      <c r="G14" s="61"/>
      <c r="H14" s="57"/>
      <c r="I14" s="57"/>
    </row>
    <row r="15" spans="1:10" s="4" customFormat="1" ht="43.8" customHeight="1" thickBot="1" x14ac:dyDescent="0.45">
      <c r="A15" s="82"/>
      <c r="B15" s="23" t="s">
        <v>24</v>
      </c>
      <c r="C15" s="73" t="s">
        <v>7</v>
      </c>
      <c r="D15" s="74"/>
      <c r="E15" s="24" t="s">
        <v>0</v>
      </c>
      <c r="F15" s="59"/>
      <c r="G15" s="62"/>
      <c r="H15" s="24" t="s">
        <v>1</v>
      </c>
      <c r="I15" s="24" t="s">
        <v>1</v>
      </c>
    </row>
    <row r="16" spans="1:10" s="4" customFormat="1" ht="404.4" customHeight="1" x14ac:dyDescent="0.4">
      <c r="A16" s="108">
        <v>1</v>
      </c>
      <c r="B16" s="110" t="s">
        <v>26</v>
      </c>
      <c r="C16" s="100" t="s">
        <v>48</v>
      </c>
      <c r="D16" s="86"/>
      <c r="E16" s="88">
        <v>1</v>
      </c>
      <c r="F16" s="105"/>
      <c r="G16" s="105">
        <f>E16*F16</f>
        <v>0</v>
      </c>
      <c r="H16" s="75"/>
      <c r="I16" s="75"/>
    </row>
    <row r="17" spans="1:13" s="4" customFormat="1" ht="156.6" customHeight="1" thickBot="1" x14ac:dyDescent="0.45">
      <c r="A17" s="109"/>
      <c r="B17" s="111"/>
      <c r="C17" s="101"/>
      <c r="D17" s="87"/>
      <c r="E17" s="89"/>
      <c r="F17" s="106"/>
      <c r="G17" s="106"/>
      <c r="H17" s="76"/>
      <c r="I17" s="76"/>
    </row>
    <row r="18" spans="1:13" s="4" customFormat="1" ht="169.2" customHeight="1" x14ac:dyDescent="0.4">
      <c r="A18" s="77">
        <v>2</v>
      </c>
      <c r="B18" s="33" t="s">
        <v>28</v>
      </c>
      <c r="C18" s="25" t="s">
        <v>33</v>
      </c>
      <c r="D18" s="27"/>
      <c r="E18" s="29">
        <v>10</v>
      </c>
      <c r="F18" s="31"/>
      <c r="G18" s="31">
        <f t="shared" ref="G18:G23" si="0">E18*F18</f>
        <v>0</v>
      </c>
      <c r="H18" s="67"/>
      <c r="I18" s="70"/>
    </row>
    <row r="19" spans="1:13" s="4" customFormat="1" ht="165.6" customHeight="1" x14ac:dyDescent="0.4">
      <c r="A19" s="78"/>
      <c r="B19" s="35" t="s">
        <v>29</v>
      </c>
      <c r="C19" s="36" t="s">
        <v>30</v>
      </c>
      <c r="D19" s="37"/>
      <c r="E19" s="38">
        <v>1</v>
      </c>
      <c r="F19" s="39"/>
      <c r="G19" s="39">
        <f t="shared" si="0"/>
        <v>0</v>
      </c>
      <c r="H19" s="68"/>
      <c r="I19" s="71"/>
    </row>
    <row r="20" spans="1:13" s="4" customFormat="1" ht="198" customHeight="1" thickBot="1" x14ac:dyDescent="0.45">
      <c r="A20" s="78"/>
      <c r="B20" s="34" t="s">
        <v>31</v>
      </c>
      <c r="C20" s="26" t="s">
        <v>32</v>
      </c>
      <c r="D20" s="28"/>
      <c r="E20" s="30">
        <v>10</v>
      </c>
      <c r="F20" s="32"/>
      <c r="G20" s="32">
        <f t="shared" si="0"/>
        <v>0</v>
      </c>
      <c r="H20" s="69"/>
      <c r="I20" s="107"/>
    </row>
    <row r="21" spans="1:13" s="4" customFormat="1" ht="274.8" customHeight="1" x14ac:dyDescent="0.4">
      <c r="A21" s="77">
        <v>3</v>
      </c>
      <c r="B21" s="33" t="s">
        <v>34</v>
      </c>
      <c r="C21" s="25" t="s">
        <v>37</v>
      </c>
      <c r="D21" s="27"/>
      <c r="E21" s="29">
        <v>1</v>
      </c>
      <c r="F21" s="31"/>
      <c r="G21" s="31">
        <f t="shared" si="0"/>
        <v>0</v>
      </c>
      <c r="H21" s="67"/>
      <c r="I21" s="70"/>
    </row>
    <row r="22" spans="1:13" s="4" customFormat="1" ht="298.8" customHeight="1" x14ac:dyDescent="0.4">
      <c r="A22" s="78"/>
      <c r="B22" s="35" t="s">
        <v>35</v>
      </c>
      <c r="C22" s="36" t="s">
        <v>38</v>
      </c>
      <c r="D22" s="37"/>
      <c r="E22" s="38">
        <v>1</v>
      </c>
      <c r="F22" s="39"/>
      <c r="G22" s="39">
        <f t="shared" si="0"/>
        <v>0</v>
      </c>
      <c r="H22" s="68"/>
      <c r="I22" s="71"/>
    </row>
    <row r="23" spans="1:13" s="4" customFormat="1" ht="152.4" customHeight="1" thickBot="1" x14ac:dyDescent="0.45">
      <c r="A23" s="79"/>
      <c r="B23" s="34" t="s">
        <v>36</v>
      </c>
      <c r="C23" s="26" t="s">
        <v>39</v>
      </c>
      <c r="D23" s="28"/>
      <c r="E23" s="30">
        <v>2</v>
      </c>
      <c r="F23" s="32"/>
      <c r="G23" s="32">
        <f t="shared" si="0"/>
        <v>0</v>
      </c>
      <c r="H23" s="69"/>
      <c r="I23" s="72"/>
    </row>
    <row r="24" spans="1:13" ht="21.6" thickBot="1" x14ac:dyDescent="0.45">
      <c r="A24" s="92" t="s">
        <v>13</v>
      </c>
      <c r="B24" s="93"/>
      <c r="C24" s="93"/>
      <c r="D24" s="93"/>
      <c r="E24" s="93"/>
      <c r="F24" s="97">
        <f>SUM(G16:G23)</f>
        <v>0</v>
      </c>
      <c r="G24" s="98"/>
      <c r="H24" s="22"/>
      <c r="I24" s="22"/>
    </row>
    <row r="25" spans="1:13" x14ac:dyDescent="0.4">
      <c r="A25" s="90" t="s">
        <v>40</v>
      </c>
      <c r="B25" s="90"/>
      <c r="C25" s="90"/>
      <c r="D25" s="90"/>
      <c r="E25" s="90"/>
      <c r="F25" s="90"/>
      <c r="G25" s="90"/>
    </row>
    <row r="26" spans="1:13" x14ac:dyDescent="0.4">
      <c r="A26" s="13" t="s">
        <v>22</v>
      </c>
      <c r="B26" s="13"/>
      <c r="C26" s="15"/>
      <c r="D26" s="15"/>
    </row>
    <row r="27" spans="1:13" x14ac:dyDescent="0.4">
      <c r="A27" s="15"/>
      <c r="B27" s="15"/>
      <c r="C27" s="15"/>
      <c r="D27" s="15"/>
    </row>
    <row r="28" spans="1:13" x14ac:dyDescent="0.4">
      <c r="A28" s="64" t="s">
        <v>4</v>
      </c>
      <c r="B28" s="64"/>
      <c r="C28" s="64"/>
      <c r="D28" s="64"/>
      <c r="E28" s="64"/>
      <c r="F28" s="64"/>
      <c r="G28" s="64"/>
      <c r="H28" s="64"/>
      <c r="I28" s="64"/>
    </row>
    <row r="29" spans="1:13" ht="27.6" customHeight="1" x14ac:dyDescent="0.4">
      <c r="A29" s="65" t="s">
        <v>41</v>
      </c>
      <c r="B29" s="65"/>
      <c r="C29" s="65"/>
      <c r="D29" s="65"/>
      <c r="E29" s="65"/>
      <c r="F29" s="65"/>
      <c r="G29" s="65"/>
      <c r="H29" s="65"/>
      <c r="I29" s="65"/>
    </row>
    <row r="30" spans="1:13" x14ac:dyDescent="0.4">
      <c r="A30" s="18" t="s">
        <v>14</v>
      </c>
      <c r="B30" s="18"/>
      <c r="C30" s="18"/>
      <c r="D30" s="18"/>
      <c r="E30" s="18"/>
      <c r="F30" s="18"/>
      <c r="G30" s="18"/>
      <c r="H30" s="18"/>
      <c r="I30" s="18"/>
    </row>
    <row r="31" spans="1:13" x14ac:dyDescent="0.4">
      <c r="A31" s="66" t="s">
        <v>19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1:13" x14ac:dyDescent="0.4">
      <c r="A32" s="66" t="s">
        <v>5</v>
      </c>
      <c r="B32" s="66"/>
      <c r="C32" s="66"/>
      <c r="D32" s="66"/>
      <c r="E32" s="66"/>
      <c r="F32" s="66"/>
      <c r="G32" s="66"/>
      <c r="H32" s="66"/>
      <c r="I32" s="66"/>
    </row>
    <row r="33" spans="1:257" s="9" customFormat="1" ht="13.8" x14ac:dyDescent="0.25">
      <c r="A33" s="63" t="s">
        <v>23</v>
      </c>
      <c r="B33" s="63"/>
      <c r="C33" s="63"/>
      <c r="D33" s="63"/>
      <c r="E33" s="63"/>
      <c r="F33" s="63"/>
      <c r="G33" s="63"/>
      <c r="H33" s="63"/>
      <c r="I33" s="63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x14ac:dyDescent="0.4">
      <c r="A34" s="66" t="s">
        <v>43</v>
      </c>
      <c r="B34" s="66"/>
      <c r="C34" s="66"/>
      <c r="D34" s="66"/>
      <c r="E34" s="66"/>
      <c r="F34" s="66"/>
      <c r="G34" s="66"/>
      <c r="H34" s="66"/>
      <c r="I34" s="66"/>
    </row>
    <row r="35" spans="1:257" x14ac:dyDescent="0.4">
      <c r="A35" s="19" t="s">
        <v>42</v>
      </c>
      <c r="B35" s="19"/>
      <c r="C35" s="18"/>
      <c r="D35" s="18"/>
      <c r="E35" s="18"/>
      <c r="F35" s="18"/>
      <c r="G35" s="18"/>
      <c r="H35" s="18"/>
      <c r="I35" s="18"/>
    </row>
    <row r="37" spans="1:257" s="9" customFormat="1" ht="13.8" x14ac:dyDescent="0.25">
      <c r="A37" s="6"/>
      <c r="B37" s="6"/>
      <c r="C37" s="17" t="s">
        <v>10</v>
      </c>
      <c r="D37" s="16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5.6" x14ac:dyDescent="0.3">
      <c r="A38" s="12"/>
      <c r="B38" s="12"/>
      <c r="C38" s="40" t="s">
        <v>11</v>
      </c>
      <c r="D38" s="40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3.8" x14ac:dyDescent="0.25">
      <c r="A39" s="6"/>
      <c r="B39" s="6"/>
      <c r="C39" s="16"/>
      <c r="D39" s="16"/>
      <c r="E39" s="11"/>
      <c r="F39" s="10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13.8" x14ac:dyDescent="0.25">
      <c r="A40" s="6"/>
      <c r="B40" s="6"/>
      <c r="C40" s="16"/>
      <c r="D40" s="16"/>
      <c r="E40" s="11"/>
      <c r="F40" s="10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s="9" customFormat="1" ht="13.8" x14ac:dyDescent="0.25">
      <c r="A41" s="6"/>
      <c r="B41" s="6"/>
      <c r="C41" s="11"/>
      <c r="D41" s="11"/>
      <c r="E41" s="11"/>
      <c r="F41" s="10"/>
      <c r="G41" s="10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s="9" customFormat="1" ht="13.8" x14ac:dyDescent="0.25">
      <c r="A42" s="6"/>
      <c r="B42" s="6"/>
      <c r="C42" s="11"/>
      <c r="D42" s="11"/>
      <c r="E42" s="11"/>
      <c r="F42" s="10"/>
      <c r="G42" s="1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s="9" customFormat="1" ht="13.8" x14ac:dyDescent="0.25">
      <c r="A43" s="6"/>
      <c r="B43" s="6"/>
      <c r="C43" s="11"/>
      <c r="D43" s="11"/>
      <c r="E43" s="11"/>
      <c r="F43" s="10"/>
      <c r="G43" s="10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x14ac:dyDescent="0.4">
      <c r="A44" s="1"/>
      <c r="B44" s="1"/>
      <c r="F44" s="1"/>
      <c r="G44" s="1"/>
    </row>
    <row r="45" spans="1:257" x14ac:dyDescent="0.4">
      <c r="A45" s="1"/>
      <c r="B45" s="1"/>
      <c r="F45" s="1"/>
      <c r="G45" s="1"/>
    </row>
    <row r="46" spans="1:257" x14ac:dyDescent="0.4">
      <c r="A46" s="1"/>
      <c r="B46" s="1"/>
      <c r="F46" s="1"/>
      <c r="G46" s="1"/>
    </row>
    <row r="47" spans="1:257" x14ac:dyDescent="0.4">
      <c r="A47" s="1"/>
      <c r="B47" s="1"/>
      <c r="F47" s="1"/>
      <c r="G47" s="1"/>
    </row>
    <row r="48" spans="1:257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</sheetData>
  <mergeCells count="45">
    <mergeCell ref="B12:C14"/>
    <mergeCell ref="D16:D17"/>
    <mergeCell ref="E16:E17"/>
    <mergeCell ref="A25:G25"/>
    <mergeCell ref="A1:I1"/>
    <mergeCell ref="A24:E24"/>
    <mergeCell ref="E6:I6"/>
    <mergeCell ref="E7:I7"/>
    <mergeCell ref="E8:I8"/>
    <mergeCell ref="E9:I9"/>
    <mergeCell ref="H2:I2"/>
    <mergeCell ref="A12:A15"/>
    <mergeCell ref="F24:G24"/>
    <mergeCell ref="C3:I3"/>
    <mergeCell ref="C16:C17"/>
    <mergeCell ref="D12:D14"/>
    <mergeCell ref="C15:D15"/>
    <mergeCell ref="I16:I17"/>
    <mergeCell ref="H16:H17"/>
    <mergeCell ref="A31:M31"/>
    <mergeCell ref="A34:I34"/>
    <mergeCell ref="A21:A23"/>
    <mergeCell ref="F16:F17"/>
    <mergeCell ref="G16:G17"/>
    <mergeCell ref="A18:A20"/>
    <mergeCell ref="H18:H20"/>
    <mergeCell ref="I18:I20"/>
    <mergeCell ref="A16:A17"/>
    <mergeCell ref="B16:B17"/>
    <mergeCell ref="C38:D38"/>
    <mergeCell ref="A5:H5"/>
    <mergeCell ref="A6:D8"/>
    <mergeCell ref="A9:D9"/>
    <mergeCell ref="A10:I10"/>
    <mergeCell ref="I12:I14"/>
    <mergeCell ref="E12:E14"/>
    <mergeCell ref="F12:F15"/>
    <mergeCell ref="G12:G15"/>
    <mergeCell ref="H12:H14"/>
    <mergeCell ref="A33:I33"/>
    <mergeCell ref="A28:I28"/>
    <mergeCell ref="A29:I29"/>
    <mergeCell ref="A32:I32"/>
    <mergeCell ref="H21:H23"/>
    <mergeCell ref="I21:I23"/>
  </mergeCells>
  <phoneticPr fontId="12" type="noConversion"/>
  <pageMargins left="0.11811023622047245" right="0.11811023622047245" top="0" bottom="0" header="0.31496062992125984" footer="0.31496062992125984"/>
  <pageSetup paperSize="9" scale="21" orientation="landscape" r:id="rId1"/>
  <rowBreaks count="1" manualBreakCount="1">
    <brk id="1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2024-08-19T12:39:16Z</dcterms:modified>
</cp:coreProperties>
</file>