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filterPrivacy="1" defaultThemeVersion="124226"/>
  <xr:revisionPtr revIDLastSave="1238" documentId="8_{0A82F6BB-E593-4709-BC6A-8CADFC6C2693}" xr6:coauthVersionLast="47" xr6:coauthVersionMax="47" xr10:uidLastSave="{E0765DD5-EB86-4687-9184-C4CD08AC01FD}"/>
  <bookViews>
    <workbookView xWindow="-108" yWindow="-108" windowWidth="23256" windowHeight="12456" xr2:uid="{00000000-000D-0000-FFFF-FFFF00000000}"/>
  </bookViews>
  <sheets>
    <sheet name="Додаток 2_Цінова Пропозиція" sheetId="6" r:id="rId1"/>
  </sheets>
  <definedNames>
    <definedName name="_xlnm.Print_Area" localSheetId="0">'Додаток 2_Цінова Пропозиція'!$A$1:$H$42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0" i="6" l="1"/>
  <c r="H21" i="6"/>
  <c r="H22" i="6"/>
  <c r="H23" i="6"/>
  <c r="H24" i="6"/>
  <c r="H19" i="6"/>
  <c r="H18" i="6"/>
  <c r="H15" i="6"/>
  <c r="H17" i="6"/>
  <c r="G25" i="6" l="1"/>
</calcChain>
</file>

<file path=xl/sharedStrings.xml><?xml version="1.0" encoding="utf-8"?>
<sst xmlns="http://schemas.openxmlformats.org/spreadsheetml/2006/main" count="63" uniqueCount="56">
  <si>
    <t>№ п/п</t>
  </si>
  <si>
    <t>Запит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</si>
  <si>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</si>
  <si>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</si>
  <si>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</si>
  <si>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</si>
  <si>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Відомості про підприємство</t>
  </si>
  <si>
    <t>Відомості про особу (осіб), які уповноважені представляти інтереси Учасника</t>
  </si>
  <si>
    <t>Ми погоджуємося з умовами, що Замовник має право самостійно зменшити обсяги закупівлі в залежності від наявного фінансування.</t>
  </si>
  <si>
    <t>Технічні характеристики та опис</t>
  </si>
  <si>
    <t>ОВ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</si>
  <si>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</si>
  <si>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</si>
  <si>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Всього вартість пропозиції, грн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</si>
  <si>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</si>
  <si>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</si>
  <si>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</si>
  <si>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Назва</t>
  </si>
  <si>
    <t>Опис та технічні характеристики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</si>
  <si>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</si>
  <si>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Пропозиція Учасника</t>
  </si>
  <si>
    <t>Форма цінової пропозиції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</si>
  <si>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</si>
  <si>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>Примітка:</t>
    </r>
    <r>
      <rPr>
        <i/>
        <sz val="12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</si>
  <si>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 xml:space="preserve"> ** Закупівля відбувається одним лотом</t>
  </si>
  <si>
    <t>Кіл-ть</t>
  </si>
  <si>
    <r>
      <rPr>
        <b/>
        <i/>
        <sz val="14"/>
        <color theme="1"/>
        <rFont val="Times New Roman"/>
        <family val="1"/>
        <charset val="204"/>
      </rPr>
      <t xml:space="preserve">Термін поставки з дати підписання договору </t>
    </r>
    <r>
      <rPr>
        <i/>
        <sz val="14"/>
        <color theme="1"/>
        <rFont val="Times New Roman"/>
        <family val="1"/>
        <charset val="204"/>
      </rPr>
      <t xml:space="preserve">  ______________________  (вказати кількість календарних днів).</t>
    </r>
  </si>
  <si>
    <r>
      <rPr>
        <b/>
        <i/>
        <sz val="14"/>
        <color theme="1"/>
        <rFont val="Times New Roman"/>
        <family val="1"/>
        <charset val="204"/>
      </rPr>
      <t xml:space="preserve">Умови оплати </t>
    </r>
    <r>
      <rPr>
        <i/>
        <sz val="14"/>
        <color theme="1"/>
        <rFont val="Times New Roman"/>
        <family val="1"/>
        <charset val="204"/>
      </rPr>
      <t xml:space="preserve">  _______________________________   (прописати).</t>
    </r>
  </si>
  <si>
    <r>
      <rPr>
        <b/>
        <sz val="12"/>
        <color theme="1"/>
        <rFont val="Times New Roman"/>
        <family val="1"/>
        <charset val="204"/>
      </rPr>
      <t>Додаток 2</t>
    </r>
    <r>
      <rPr>
        <sz val="12"/>
        <color theme="1"/>
        <rFont val="Times New Roman"/>
        <family val="1"/>
        <charset val="204"/>
      </rPr>
      <t xml:space="preserve"> до Тендерної пропозиції на закупівлю корпусних меблів</t>
    </r>
  </si>
  <si>
    <t>Стіл овальний, 1300*600*750мм</t>
  </si>
  <si>
    <t>Стіл круглий,600*600*750мм</t>
  </si>
  <si>
    <t>Стіл круглий,600*600*700мм</t>
  </si>
  <si>
    <t>Пристінний шкаф, 5357*535\615*2515мм</t>
  </si>
  <si>
    <t>Стелажі в ніші, 540х520х1976 мм</t>
  </si>
  <si>
    <t>Зашивка відкосів</t>
  </si>
  <si>
    <t xml:space="preserve">Оздоблення дверних відкосів  </t>
  </si>
  <si>
    <t>Панелі з шпонованого МДФ</t>
  </si>
  <si>
    <t>Зашивка радіаторів зйомна</t>
  </si>
  <si>
    <t xml:space="preserve">Матеріали: Фанера 1525x1525x24 мм 1/2 (B/BB), з тонуванням. 
Колір уточнити перед виготовленням шляхом надання еталонних зразків.
Опора для столу Майа дабл (овал) 750х400 мм                                               
Види робіт: Проектування, порізка, збірка, встановлення </t>
  </si>
  <si>
    <t>Матеріали: Фанера 1525x1525x24 мм 1/2 (B/BB), з тонуванням. 
Колір уточнити перед виготовленням шляхом надання еталонних зразків.
Опора Kolo h-725 d-500/8 мм чорна                                                     
Види робіт: Проектування, порізка, збірка, встановлення</t>
  </si>
  <si>
    <t>Матеріали: МДФ плита шпон дуб з 2-х сторін 2800х2070х39 мм
Край шпон дуб 44х0,5 мм
Колір уточнити перед виготовленням шляхом надання еталонних зразків.                                            
Види робіт: Проектування, порізка, збірка, встановлення</t>
  </si>
  <si>
    <t>Матеріали: МДФ плита шпон дуб з 2-х сторін 2800х2070х19 мм
Край шпон дуб 22х0,5 мм
МДФ плита шпон дуб з 2-х сторін 2800х2070х39 мм
Край шпон дуб 44х0,5 мм
Ексцентрикова стяжка Rastex 15/18, цинк Hettich
Дюбель, що загвинчується Twister під Rastex DU232 Hettich
Шкант дерев'яний Бук 8х30
Заглушка самоклеюча на мініфікс Folmag, (28 шт.)
Фіксатор
Опора INTEGRATO TECH врізна Ø30                                  
Види робіт: Проектування, порізка, збірка, встановлення</t>
  </si>
  <si>
    <t xml:space="preserve">Матеріали: МДФ плита шпон дуб з 2-х сторін 2800х2070х19 мм
Край шпон дуб 22х0,5 мм
Ексцентрикова стяжка Rastex 15/18, цинк Hettich
Дюбель, що загвинчується Twister під Rastex DU232 Hettich
Шкант дерев'яний Бук 8х30
Заглушка самоклеюча на мініфікс Folmag, (28 шт.)
Опора INTEGRATO TECH врізна Ø30                                                              
Види робіт: Проектування, порізка, збірка, встановлення </t>
  </si>
  <si>
    <t>Матеріали: МДФ плита шпон дуб з 1-ї сторони, 2-а                                                                       сторона ламінована 2800х2070х16 мм., з тонуванням. 
Колір уточнити перед виготовленням шляхом надання                                                                 еталонних зразків. Край шпон дуб 22х0,5 мм. Кріплення в комплекті. 
Види робіт: Проектування, порізка, збірка, встановлення.</t>
  </si>
  <si>
    <t>Матеріали: МДФ плита шпон дуб з 1-ї сторони,                                                                                            2-а сторона ламінована 2800х2070х16 мм., з тонуванням. 
Колір уточнити перед виготовленням шляхом надання еталонних зразків.
Край шпон дуб 22х0,5 мм. Кріплення в комплекті.                                                                   
Види робіт: Проектування, порізка, збірка, встановлення</t>
  </si>
  <si>
    <t>Матеріали: МДФ плита шпон дуб з 1-ї сторони,                                                                                                2-а сторона ламінована 2800х2070х16 мм., з тонуванням. 
Колір уточнити перед виготовленням шляхом надання еталонних зразків.
Край шпон дуб 22х0,5 мм. Кріплення та фіксатор в комплекті.                                                                   
Види робіт: Проектування, порізка, збірка, встановлення</t>
  </si>
  <si>
    <t xml:space="preserve"> (Назва Учасника), надає свою тендерну пропозицію щодо участі у тендері на закупівлю корпусних меблів</t>
  </si>
  <si>
    <t>Матеріали: МДФ плита шпон дуб з 1-ї сторони,                                                                                  
2-а сторона ламінована 2800х2070х16 мм., з тонуванням. 
Колір уточнити перед виготовленням шляхом надання еталонних зразків.
Край шпон дуб 22х0,5 мм. Кріплення в комплекті.                                                                   
Види робіт: Проектування, порізка, збірка, встановлення</t>
  </si>
  <si>
    <t>****</t>
  </si>
  <si>
    <t>***** Зміна геометричних розмірів в діапазоні +/- 5% не впливає на вартість продукції. У випадку зміни більне ніж на 5%, остаточна вартість прораховується пропорційно.
Товари, що поставляються, повинні відповідати вимогам, що до них пред'являються. Допускаються більші технічні та функціональні можливості, але не менші.</t>
  </si>
  <si>
    <t>шт.</t>
  </si>
  <si>
    <t>м2</t>
  </si>
  <si>
    <t>Вказати торгову марку, параметри та характеристики меблів</t>
  </si>
  <si>
    <t xml:space="preserve">  </t>
  </si>
  <si>
    <t>*** Вартість пропозиції учасника включає остаточні заміри на об’єкті, доставку, розвантаження, підйом на поверх (цокольний поверх), збірка, встановлення відповідно до схем планування  (Надаються замовником), прибирання сміття його утилізацію за адресою: м. Київ, вул. Ділова буд,3.</t>
  </si>
  <si>
    <t>Надання переможцем процедури демонстраційного зразка продукції перед виготовленням основного замовлення, до підписання договору.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</si>
</sst>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2"/>
      <color indexed="63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2" fillId="0" borderId="0" xfId="0" applyFont="1"/>
    <xf numFmtId="0" fontId="4" fillId="0" borderId="0" xfId="0" applyFont="1" applyAlignment="1">
      <alignment horizontal="left" vertical="center"/>
    </xf>
    <xf numFmtId="0" fontId="6" fillId="0" borderId="0" xfId="0" applyFont="1"/>
    <xf numFmtId="0" fontId="11" fillId="0" borderId="0" xfId="0" applyFont="1" applyAlignment="1">
      <alignment horizontal="left" vertical="center"/>
    </xf>
    <xf numFmtId="4" fontId="2" fillId="0" borderId="0" xfId="0" applyNumberFormat="1" applyFont="1"/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 wrapText="1"/>
    </xf>
    <xf numFmtId="0" fontId="13" fillId="0" borderId="0" xfId="0" applyFont="1" applyAlignment="1">
      <alignment horizontal="left" vertical="top"/>
    </xf>
    <xf numFmtId="0" fontId="11" fillId="2" borderId="4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4" fontId="11" fillId="0" borderId="13" xfId="0" applyNumberFormat="1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left" vertical="top" wrapText="1"/>
    </xf>
    <xf numFmtId="0" fontId="4" fillId="0" borderId="3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horizontal="right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4" fontId="3" fillId="0" borderId="8" xfId="0" applyNumberFormat="1" applyFont="1" applyBorder="1" applyAlignment="1">
      <alignment horizontal="center" vertical="center" wrapText="1"/>
    </xf>
    <xf numFmtId="4" fontId="3" fillId="0" borderId="3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2" borderId="17" xfId="0" applyFont="1" applyFill="1" applyBorder="1" applyAlignment="1">
      <alignment horizontal="right" vertical="center"/>
    </xf>
    <xf numFmtId="0" fontId="3" fillId="2" borderId="14" xfId="0" applyFont="1" applyFill="1" applyBorder="1" applyAlignment="1">
      <alignment horizontal="right" vertical="center"/>
    </xf>
    <xf numFmtId="0" fontId="3" fillId="0" borderId="2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top" wrapText="1"/>
    </xf>
    <xf numFmtId="0" fontId="2" fillId="0" borderId="13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4" fontId="11" fillId="2" borderId="12" xfId="0" applyNumberFormat="1" applyFont="1" applyFill="1" applyBorder="1" applyAlignment="1">
      <alignment horizontal="center" vertical="center" wrapText="1"/>
    </xf>
    <xf numFmtId="4" fontId="11" fillId="2" borderId="9" xfId="0" applyNumberFormat="1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left" vertical="top" wrapText="1"/>
    </xf>
    <xf numFmtId="0" fontId="20" fillId="0" borderId="13" xfId="0" applyFont="1" applyBorder="1" applyAlignment="1">
      <alignment horizontal="left" vertical="top" wrapText="1"/>
    </xf>
    <xf numFmtId="4" fontId="11" fillId="0" borderId="26" xfId="0" applyNumberFormat="1" applyFont="1" applyBorder="1" applyAlignment="1">
      <alignment horizontal="center" vertical="center" wrapText="1"/>
    </xf>
    <xf numFmtId="4" fontId="11" fillId="0" borderId="13" xfId="0" applyNumberFormat="1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vertical="center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6237514</xdr:colOff>
      <xdr:row>14</xdr:row>
      <xdr:rowOff>66478</xdr:rowOff>
    </xdr:from>
    <xdr:to>
      <xdr:col>2</xdr:col>
      <xdr:colOff>7571611</xdr:colOff>
      <xdr:row>14</xdr:row>
      <xdr:rowOff>1404257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376FF04-F761-D28E-E78F-6E46D53DB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4914" y="5857678"/>
          <a:ext cx="1334097" cy="1337779"/>
        </a:xfrm>
        <a:prstGeom prst="rect">
          <a:avLst/>
        </a:prstGeom>
      </xdr:spPr>
    </xdr:pic>
    <xdr:clientData/>
  </xdr:twoCellAnchor>
  <xdr:twoCellAnchor editAs="oneCell">
    <xdr:from>
      <xdr:col>2</xdr:col>
      <xdr:colOff>6238875</xdr:colOff>
      <xdr:row>16</xdr:row>
      <xdr:rowOff>59530</xdr:rowOff>
    </xdr:from>
    <xdr:to>
      <xdr:col>2</xdr:col>
      <xdr:colOff>7599997</xdr:colOff>
      <xdr:row>16</xdr:row>
      <xdr:rowOff>1730215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8848EC0-FB55-0F09-283C-EEE70650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656" y="5726905"/>
          <a:ext cx="1357312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6250781</xdr:colOff>
      <xdr:row>17</xdr:row>
      <xdr:rowOff>47624</xdr:rowOff>
    </xdr:from>
    <xdr:to>
      <xdr:col>2</xdr:col>
      <xdr:colOff>7604284</xdr:colOff>
      <xdr:row>17</xdr:row>
      <xdr:rowOff>1654493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E3CD481-D076-2306-E7A0-BFE02F82F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10562" y="7536655"/>
          <a:ext cx="1357313" cy="1595439"/>
        </a:xfrm>
        <a:prstGeom prst="rect">
          <a:avLst/>
        </a:prstGeom>
      </xdr:spPr>
    </xdr:pic>
    <xdr:clientData/>
  </xdr:twoCellAnchor>
  <xdr:twoCellAnchor editAs="oneCell">
    <xdr:from>
      <xdr:col>2</xdr:col>
      <xdr:colOff>6248400</xdr:colOff>
      <xdr:row>18</xdr:row>
      <xdr:rowOff>71438</xdr:rowOff>
    </xdr:from>
    <xdr:to>
      <xdr:col>2</xdr:col>
      <xdr:colOff>7599998</xdr:colOff>
      <xdr:row>18</xdr:row>
      <xdr:rowOff>2503714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A52BD01-6467-EA7C-F3F1-0D76F07C7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5800" y="9476695"/>
          <a:ext cx="1351598" cy="2432276"/>
        </a:xfrm>
        <a:prstGeom prst="rect">
          <a:avLst/>
        </a:prstGeom>
      </xdr:spPr>
    </xdr:pic>
    <xdr:clientData/>
  </xdr:twoCellAnchor>
  <xdr:twoCellAnchor editAs="oneCell">
    <xdr:from>
      <xdr:col>2</xdr:col>
      <xdr:colOff>6063344</xdr:colOff>
      <xdr:row>19</xdr:row>
      <xdr:rowOff>76627</xdr:rowOff>
    </xdr:from>
    <xdr:to>
      <xdr:col>2</xdr:col>
      <xdr:colOff>7604286</xdr:colOff>
      <xdr:row>19</xdr:row>
      <xdr:rowOff>2080613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F1BBFC8-2414-0B8B-43F1-03E67E848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0744" y="12094456"/>
          <a:ext cx="1540942" cy="2003986"/>
        </a:xfrm>
        <a:prstGeom prst="rect">
          <a:avLst/>
        </a:prstGeom>
      </xdr:spPr>
    </xdr:pic>
    <xdr:clientData/>
  </xdr:twoCellAnchor>
  <xdr:twoCellAnchor editAs="oneCell">
    <xdr:from>
      <xdr:col>2</xdr:col>
      <xdr:colOff>5157306</xdr:colOff>
      <xdr:row>20</xdr:row>
      <xdr:rowOff>74413</xdr:rowOff>
    </xdr:from>
    <xdr:to>
      <xdr:col>2</xdr:col>
      <xdr:colOff>7598329</xdr:colOff>
      <xdr:row>20</xdr:row>
      <xdr:rowOff>1709057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0E7B13F-F57F-87F1-6CF4-6345DB4C2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14706" y="14225842"/>
          <a:ext cx="2441023" cy="1634644"/>
        </a:xfrm>
        <a:prstGeom prst="rect">
          <a:avLst/>
        </a:prstGeom>
      </xdr:spPr>
    </xdr:pic>
    <xdr:clientData/>
  </xdr:twoCellAnchor>
  <xdr:twoCellAnchor editAs="oneCell">
    <xdr:from>
      <xdr:col>2</xdr:col>
      <xdr:colOff>5449585</xdr:colOff>
      <xdr:row>21</xdr:row>
      <xdr:rowOff>40820</xdr:rowOff>
    </xdr:from>
    <xdr:to>
      <xdr:col>2</xdr:col>
      <xdr:colOff>7599062</xdr:colOff>
      <xdr:row>21</xdr:row>
      <xdr:rowOff>1665514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C2A3435-C587-267A-643F-C620162C8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06985" y="15933963"/>
          <a:ext cx="2149477" cy="1624694"/>
        </a:xfrm>
        <a:prstGeom prst="rect">
          <a:avLst/>
        </a:prstGeom>
      </xdr:spPr>
    </xdr:pic>
    <xdr:clientData/>
  </xdr:twoCellAnchor>
  <xdr:twoCellAnchor editAs="oneCell">
    <xdr:from>
      <xdr:col>2</xdr:col>
      <xdr:colOff>5501683</xdr:colOff>
      <xdr:row>22</xdr:row>
      <xdr:rowOff>132601</xdr:rowOff>
    </xdr:from>
    <xdr:to>
      <xdr:col>2</xdr:col>
      <xdr:colOff>7576457</xdr:colOff>
      <xdr:row>22</xdr:row>
      <xdr:rowOff>1785257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FB1918A-0DF9-E285-B2B2-F3CCE7C56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59083" y="20107887"/>
          <a:ext cx="2074774" cy="1652656"/>
        </a:xfrm>
        <a:prstGeom prst="rect">
          <a:avLst/>
        </a:prstGeom>
      </xdr:spPr>
    </xdr:pic>
    <xdr:clientData/>
  </xdr:twoCellAnchor>
  <xdr:twoCellAnchor editAs="oneCell">
    <xdr:from>
      <xdr:col>2</xdr:col>
      <xdr:colOff>5738813</xdr:colOff>
      <xdr:row>23</xdr:row>
      <xdr:rowOff>35720</xdr:rowOff>
    </xdr:from>
    <xdr:to>
      <xdr:col>2</xdr:col>
      <xdr:colOff>7604284</xdr:colOff>
      <xdr:row>23</xdr:row>
      <xdr:rowOff>1199038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0B684E7-C555-3067-07C7-339252F67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98594" y="17907001"/>
          <a:ext cx="1869281" cy="1159508"/>
        </a:xfrm>
        <a:prstGeom prst="rect">
          <a:avLst/>
        </a:prstGeom>
      </xdr:spPr>
    </xdr:pic>
    <xdr:clientData/>
  </xdr:twoCellAnchor>
  <xdr:twoCellAnchor editAs="oneCell">
    <xdr:from>
      <xdr:col>2</xdr:col>
      <xdr:colOff>5703502</xdr:colOff>
      <xdr:row>23</xdr:row>
      <xdr:rowOff>1261655</xdr:rowOff>
    </xdr:from>
    <xdr:to>
      <xdr:col>2</xdr:col>
      <xdr:colOff>7607226</xdr:colOff>
      <xdr:row>23</xdr:row>
      <xdr:rowOff>2220346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3037CC3-261D-B58F-D3E1-94CA2DF9B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58181" y="23155548"/>
          <a:ext cx="1903724" cy="9586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V80"/>
  <sheetViews>
    <sheetView showGridLines="0" tabSelected="1" view="pageBreakPreview" topLeftCell="A24" zoomScale="70" zoomScaleNormal="64" zoomScaleSheetLayoutView="70" workbookViewId="0">
      <selection activeCell="A30" sqref="A30:J30"/>
    </sheetView>
  </sheetViews>
  <sheetFormatPr defaultColWidth="9.109375" defaultRowHeight="21" x14ac:dyDescent="0.4"/>
  <cols>
    <col min="1" max="1" width="4.109375" style="2" customWidth="1"/>
    <col min="2" max="2" width="25.88671875" style="1" customWidth="1"/>
    <col min="3" max="3" width="111.44140625" style="1" customWidth="1"/>
    <col min="4" max="4" width="79.44140625" style="1" customWidth="1"/>
    <col min="5" max="5" width="7.21875" style="1" customWidth="1"/>
    <col min="6" max="6" width="10.6640625" style="1" customWidth="1"/>
    <col min="7" max="7" width="18.21875" style="5" customWidth="1"/>
    <col min="8" max="8" width="18.109375" style="5" customWidth="1"/>
    <col min="9" max="16384" width="9.109375" style="1"/>
  </cols>
  <sheetData>
    <row r="1" spans="1:8" x14ac:dyDescent="0.4">
      <c r="A1" s="33"/>
      <c r="B1" s="33"/>
      <c r="C1" s="33"/>
      <c r="D1" s="33"/>
      <c r="E1" s="33"/>
      <c r="F1" s="33"/>
      <c r="G1" s="33"/>
      <c r="H1" s="33"/>
    </row>
    <row r="2" spans="1:8" ht="41.4" customHeight="1" x14ac:dyDescent="0.4">
      <c r="E2" s="34" t="s">
        <v>28</v>
      </c>
      <c r="F2" s="34"/>
      <c r="G2" s="34"/>
      <c r="H2" s="34"/>
    </row>
    <row r="3" spans="1:8" x14ac:dyDescent="0.4">
      <c r="B3" s="38" t="s">
        <v>21</v>
      </c>
      <c r="C3" s="38"/>
      <c r="D3" s="38"/>
      <c r="E3" s="38"/>
      <c r="F3" s="38"/>
      <c r="G3" s="38"/>
      <c r="H3" s="38"/>
    </row>
    <row r="4" spans="1:8" ht="12.6" customHeight="1" x14ac:dyDescent="0.4"/>
    <row r="5" spans="1:8" ht="37.200000000000003" customHeight="1" thickBot="1" x14ac:dyDescent="0.45">
      <c r="A5" s="58" t="s">
        <v>46</v>
      </c>
      <c r="B5" s="58"/>
      <c r="C5" s="58"/>
      <c r="D5" s="58"/>
      <c r="E5" s="58"/>
      <c r="F5" s="58"/>
      <c r="G5" s="58"/>
      <c r="H5" s="58"/>
    </row>
    <row r="6" spans="1:8" ht="20.25" customHeight="1" x14ac:dyDescent="0.4">
      <c r="A6" s="51" t="s">
        <v>6</v>
      </c>
      <c r="B6" s="52"/>
      <c r="C6" s="52"/>
      <c r="D6" s="42" t="s">
        <v>2</v>
      </c>
      <c r="E6" s="43"/>
      <c r="F6" s="43"/>
      <c r="G6" s="43"/>
      <c r="H6" s="44"/>
    </row>
    <row r="7" spans="1:8" ht="20.25" customHeight="1" x14ac:dyDescent="0.4">
      <c r="A7" s="53"/>
      <c r="B7" s="54"/>
      <c r="C7" s="54"/>
      <c r="D7" s="45" t="s">
        <v>3</v>
      </c>
      <c r="E7" s="46"/>
      <c r="F7" s="46"/>
      <c r="G7" s="46"/>
      <c r="H7" s="47"/>
    </row>
    <row r="8" spans="1:8" ht="20.25" customHeight="1" x14ac:dyDescent="0.4">
      <c r="A8" s="53"/>
      <c r="B8" s="54"/>
      <c r="C8" s="54"/>
      <c r="D8" s="45" t="s">
        <v>4</v>
      </c>
      <c r="E8" s="46"/>
      <c r="F8" s="46"/>
      <c r="G8" s="46"/>
      <c r="H8" s="47"/>
    </row>
    <row r="9" spans="1:8" ht="20.25" customHeight="1" thickBot="1" x14ac:dyDescent="0.45">
      <c r="A9" s="55" t="s">
        <v>7</v>
      </c>
      <c r="B9" s="56"/>
      <c r="C9" s="56"/>
      <c r="D9" s="48" t="s">
        <v>5</v>
      </c>
      <c r="E9" s="49"/>
      <c r="F9" s="49"/>
      <c r="G9" s="49"/>
      <c r="H9" s="50"/>
    </row>
    <row r="10" spans="1:8" ht="28.2" customHeight="1" x14ac:dyDescent="0.4">
      <c r="A10" s="35" t="s">
        <v>0</v>
      </c>
      <c r="B10" s="70" t="s">
        <v>9</v>
      </c>
      <c r="C10" s="70"/>
      <c r="D10" s="70"/>
      <c r="E10" s="35" t="s">
        <v>10</v>
      </c>
      <c r="F10" s="39" t="s">
        <v>25</v>
      </c>
      <c r="G10" s="61" t="s">
        <v>11</v>
      </c>
      <c r="H10" s="61" t="s">
        <v>12</v>
      </c>
    </row>
    <row r="11" spans="1:8" ht="9" customHeight="1" x14ac:dyDescent="0.4">
      <c r="A11" s="36"/>
      <c r="B11" s="71"/>
      <c r="C11" s="71"/>
      <c r="D11" s="71"/>
      <c r="E11" s="36"/>
      <c r="F11" s="40"/>
      <c r="G11" s="62"/>
      <c r="H11" s="62"/>
    </row>
    <row r="12" spans="1:8" s="3" customFormat="1" ht="21.6" thickBot="1" x14ac:dyDescent="0.45">
      <c r="A12" s="36"/>
      <c r="B12" s="71"/>
      <c r="C12" s="71"/>
      <c r="D12" s="71"/>
      <c r="E12" s="36"/>
      <c r="F12" s="40"/>
      <c r="G12" s="62"/>
      <c r="H12" s="62"/>
    </row>
    <row r="13" spans="1:8" s="3" customFormat="1" ht="31.8" customHeight="1" x14ac:dyDescent="0.4">
      <c r="A13" s="36"/>
      <c r="B13" s="68" t="s">
        <v>1</v>
      </c>
      <c r="C13" s="69"/>
      <c r="D13" s="22" t="s">
        <v>20</v>
      </c>
      <c r="E13" s="59"/>
      <c r="F13" s="40"/>
      <c r="G13" s="62"/>
      <c r="H13" s="62"/>
    </row>
    <row r="14" spans="1:8" s="4" customFormat="1" ht="44.4" customHeight="1" thickBot="1" x14ac:dyDescent="0.45">
      <c r="A14" s="37"/>
      <c r="B14" s="30" t="s">
        <v>17</v>
      </c>
      <c r="C14" s="31" t="s">
        <v>18</v>
      </c>
      <c r="D14" s="32" t="s">
        <v>52</v>
      </c>
      <c r="E14" s="60"/>
      <c r="F14" s="41"/>
      <c r="G14" s="63"/>
      <c r="H14" s="63"/>
    </row>
    <row r="15" spans="1:8" s="4" customFormat="1" ht="114" customHeight="1" x14ac:dyDescent="0.4">
      <c r="A15" s="74">
        <v>1</v>
      </c>
      <c r="B15" s="89" t="s">
        <v>29</v>
      </c>
      <c r="C15" s="85" t="s">
        <v>38</v>
      </c>
      <c r="D15" s="76"/>
      <c r="E15" s="79" t="s">
        <v>50</v>
      </c>
      <c r="F15" s="81">
        <v>18</v>
      </c>
      <c r="G15" s="87"/>
      <c r="H15" s="87">
        <f>F15*G15</f>
        <v>0</v>
      </c>
    </row>
    <row r="16" spans="1:8" s="4" customFormat="1" ht="7.8" hidden="1" customHeight="1" x14ac:dyDescent="0.4">
      <c r="A16" s="75"/>
      <c r="B16" s="90"/>
      <c r="C16" s="86"/>
      <c r="D16" s="77"/>
      <c r="E16" s="80"/>
      <c r="F16" s="82"/>
      <c r="G16" s="88"/>
      <c r="H16" s="88"/>
    </row>
    <row r="17" spans="1:10" s="4" customFormat="1" ht="143.4" customHeight="1" x14ac:dyDescent="0.4">
      <c r="A17" s="28">
        <v>2</v>
      </c>
      <c r="B17" s="23" t="s">
        <v>30</v>
      </c>
      <c r="C17" s="29" t="s">
        <v>39</v>
      </c>
      <c r="D17" s="24"/>
      <c r="E17" s="25" t="s">
        <v>50</v>
      </c>
      <c r="F17" s="26">
        <v>7</v>
      </c>
      <c r="G17" s="27"/>
      <c r="H17" s="27">
        <f>F17*G17</f>
        <v>0</v>
      </c>
    </row>
    <row r="18" spans="1:10" s="4" customFormat="1" ht="135" customHeight="1" x14ac:dyDescent="0.4">
      <c r="A18" s="28">
        <v>3</v>
      </c>
      <c r="B18" s="23" t="s">
        <v>31</v>
      </c>
      <c r="C18" s="29" t="s">
        <v>40</v>
      </c>
      <c r="D18" s="24"/>
      <c r="E18" s="25" t="s">
        <v>50</v>
      </c>
      <c r="F18" s="26">
        <v>7</v>
      </c>
      <c r="G18" s="27"/>
      <c r="H18" s="27">
        <f>F18*G18</f>
        <v>0</v>
      </c>
    </row>
    <row r="19" spans="1:10" s="4" customFormat="1" ht="205.8" customHeight="1" x14ac:dyDescent="0.4">
      <c r="A19" s="28">
        <v>4</v>
      </c>
      <c r="B19" s="23" t="s">
        <v>32</v>
      </c>
      <c r="C19" s="29" t="s">
        <v>41</v>
      </c>
      <c r="D19" s="24"/>
      <c r="E19" s="25" t="s">
        <v>50</v>
      </c>
      <c r="F19" s="26">
        <v>1</v>
      </c>
      <c r="G19" s="27"/>
      <c r="H19" s="27">
        <f>F19*G19</f>
        <v>0</v>
      </c>
    </row>
    <row r="20" spans="1:10" s="4" customFormat="1" ht="168" customHeight="1" x14ac:dyDescent="0.4">
      <c r="A20" s="28">
        <v>5</v>
      </c>
      <c r="B20" s="23" t="s">
        <v>33</v>
      </c>
      <c r="C20" s="29" t="s">
        <v>42</v>
      </c>
      <c r="D20" s="24"/>
      <c r="E20" s="25" t="s">
        <v>50</v>
      </c>
      <c r="F20" s="26">
        <v>2</v>
      </c>
      <c r="G20" s="27"/>
      <c r="H20" s="27">
        <f t="shared" ref="H20:H24" si="0">F20*G20</f>
        <v>0</v>
      </c>
    </row>
    <row r="21" spans="1:10" s="4" customFormat="1" ht="136.80000000000001" customHeight="1" x14ac:dyDescent="0.4">
      <c r="A21" s="28">
        <v>6</v>
      </c>
      <c r="B21" s="23" t="s">
        <v>34</v>
      </c>
      <c r="C21" s="29" t="s">
        <v>43</v>
      </c>
      <c r="D21" s="24"/>
      <c r="E21" s="25" t="s">
        <v>51</v>
      </c>
      <c r="F21" s="26">
        <v>60</v>
      </c>
      <c r="G21" s="27"/>
      <c r="H21" s="27">
        <f t="shared" si="0"/>
        <v>0</v>
      </c>
    </row>
    <row r="22" spans="1:10" s="4" customFormat="1" ht="136.19999999999999" customHeight="1" x14ac:dyDescent="0.4">
      <c r="A22" s="28">
        <v>7</v>
      </c>
      <c r="B22" s="23" t="s">
        <v>35</v>
      </c>
      <c r="C22" s="29" t="s">
        <v>44</v>
      </c>
      <c r="D22" s="24"/>
      <c r="E22" s="25" t="s">
        <v>51</v>
      </c>
      <c r="F22" s="26">
        <v>30</v>
      </c>
      <c r="G22" s="27"/>
      <c r="H22" s="27">
        <f t="shared" si="0"/>
        <v>0</v>
      </c>
    </row>
    <row r="23" spans="1:10" s="4" customFormat="1" ht="155.4" customHeight="1" x14ac:dyDescent="0.4">
      <c r="A23" s="28">
        <v>8</v>
      </c>
      <c r="B23" s="23" t="s">
        <v>36</v>
      </c>
      <c r="C23" s="29" t="s">
        <v>47</v>
      </c>
      <c r="D23" s="24"/>
      <c r="E23" s="25" t="s">
        <v>51</v>
      </c>
      <c r="F23" s="26">
        <v>160</v>
      </c>
      <c r="G23" s="27"/>
      <c r="H23" s="27">
        <f t="shared" si="0"/>
        <v>0</v>
      </c>
    </row>
    <row r="24" spans="1:10" s="4" customFormat="1" ht="175.8" customHeight="1" x14ac:dyDescent="0.4">
      <c r="A24" s="28">
        <v>9</v>
      </c>
      <c r="B24" s="23" t="s">
        <v>37</v>
      </c>
      <c r="C24" s="29" t="s">
        <v>45</v>
      </c>
      <c r="D24" s="24"/>
      <c r="E24" s="25" t="s">
        <v>51</v>
      </c>
      <c r="F24" s="92">
        <v>11</v>
      </c>
      <c r="G24" s="26"/>
      <c r="H24" s="27">
        <f t="shared" si="0"/>
        <v>0</v>
      </c>
    </row>
    <row r="25" spans="1:10" ht="36" customHeight="1" thickBot="1" x14ac:dyDescent="0.45">
      <c r="A25" s="72" t="s">
        <v>13</v>
      </c>
      <c r="B25" s="73"/>
      <c r="C25" s="73"/>
      <c r="D25" s="73"/>
      <c r="E25" s="73"/>
      <c r="F25" s="73"/>
      <c r="G25" s="83">
        <f>SUM(H15:H24)</f>
        <v>0</v>
      </c>
      <c r="H25" s="84"/>
    </row>
    <row r="26" spans="1:10" x14ac:dyDescent="0.4">
      <c r="A26" s="66" t="s">
        <v>14</v>
      </c>
      <c r="B26" s="67"/>
      <c r="C26" s="67"/>
      <c r="D26" s="67"/>
      <c r="E26" s="67"/>
    </row>
    <row r="27" spans="1:10" x14ac:dyDescent="0.4">
      <c r="A27" s="14" t="s">
        <v>24</v>
      </c>
      <c r="B27" s="12"/>
      <c r="C27" s="12"/>
      <c r="D27" s="12"/>
      <c r="E27" s="12"/>
      <c r="F27" s="11"/>
      <c r="G27" s="15"/>
      <c r="H27" s="15"/>
    </row>
    <row r="28" spans="1:10" ht="34.200000000000003" customHeight="1" x14ac:dyDescent="0.4">
      <c r="A28" s="91" t="s">
        <v>54</v>
      </c>
      <c r="B28" s="91"/>
      <c r="C28" s="91"/>
      <c r="D28" s="91"/>
      <c r="E28" s="91"/>
      <c r="F28" s="91"/>
      <c r="G28" s="91"/>
      <c r="H28" s="91"/>
    </row>
    <row r="29" spans="1:10" ht="29.4" customHeight="1" x14ac:dyDescent="0.4">
      <c r="A29" s="93" t="s">
        <v>48</v>
      </c>
      <c r="B29" s="93" t="s">
        <v>55</v>
      </c>
      <c r="C29" s="94"/>
      <c r="D29" s="12"/>
      <c r="E29" s="12"/>
      <c r="F29" s="11"/>
      <c r="G29" s="15"/>
      <c r="H29" s="15"/>
    </row>
    <row r="30" spans="1:10" ht="40.799999999999997" customHeight="1" x14ac:dyDescent="0.4">
      <c r="A30" s="91" t="s">
        <v>49</v>
      </c>
      <c r="B30" s="66"/>
      <c r="C30" s="66"/>
      <c r="D30" s="66"/>
      <c r="E30" s="66"/>
      <c r="F30" s="66"/>
      <c r="G30" s="66"/>
      <c r="H30" s="66"/>
      <c r="I30" s="66"/>
      <c r="J30" s="66"/>
    </row>
    <row r="31" spans="1:10" ht="38.4" customHeight="1" x14ac:dyDescent="0.4">
      <c r="A31" s="78" t="s">
        <v>27</v>
      </c>
      <c r="B31" s="78"/>
      <c r="C31" s="78"/>
      <c r="D31" s="78"/>
      <c r="E31" s="78"/>
      <c r="F31" s="78"/>
      <c r="G31" s="78"/>
      <c r="H31" s="78"/>
    </row>
    <row r="32" spans="1:10" ht="40.799999999999997" customHeight="1" x14ac:dyDescent="0.4">
      <c r="A32" s="78" t="s">
        <v>26</v>
      </c>
      <c r="B32" s="78"/>
      <c r="C32" s="78"/>
      <c r="D32" s="78"/>
      <c r="E32" s="78"/>
      <c r="F32" s="78"/>
      <c r="G32" s="78"/>
      <c r="H32" s="78"/>
    </row>
    <row r="33" spans="1:256" x14ac:dyDescent="0.4">
      <c r="A33" s="65" t="s">
        <v>23</v>
      </c>
      <c r="B33" s="65"/>
      <c r="C33" s="65"/>
      <c r="D33" s="65"/>
      <c r="E33" s="65"/>
      <c r="F33" s="65"/>
      <c r="G33" s="65"/>
      <c r="H33" s="65"/>
    </row>
    <row r="34" spans="1:256" x14ac:dyDescent="0.4">
      <c r="A34" s="64" t="s">
        <v>22</v>
      </c>
      <c r="B34" s="64"/>
      <c r="C34" s="64"/>
      <c r="D34" s="64"/>
      <c r="E34" s="64"/>
      <c r="F34" s="64"/>
      <c r="G34" s="64"/>
      <c r="H34" s="64"/>
    </row>
    <row r="35" spans="1:256" x14ac:dyDescent="0.4">
      <c r="A35" s="64" t="s">
        <v>8</v>
      </c>
      <c r="B35" s="64"/>
      <c r="C35" s="64"/>
      <c r="D35" s="64"/>
      <c r="E35" s="64"/>
      <c r="F35" s="64"/>
      <c r="G35" s="64"/>
      <c r="H35" s="64"/>
    </row>
    <row r="36" spans="1:256" s="8" customFormat="1" ht="21.6" customHeight="1" x14ac:dyDescent="0.4">
      <c r="A36" s="16" t="s">
        <v>19</v>
      </c>
      <c r="B36" s="16"/>
      <c r="C36" s="16"/>
      <c r="D36" s="16"/>
      <c r="E36" s="16"/>
      <c r="F36" s="16"/>
      <c r="G36" s="16"/>
      <c r="H36" s="16"/>
      <c r="I36" s="1"/>
      <c r="J36" s="1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x14ac:dyDescent="0.4">
      <c r="A37" s="64" t="s">
        <v>53</v>
      </c>
      <c r="B37" s="64"/>
      <c r="C37" s="64"/>
      <c r="D37" s="64"/>
      <c r="E37" s="64"/>
      <c r="F37" s="64"/>
      <c r="G37" s="64"/>
      <c r="H37" s="64"/>
      <c r="I37" s="7"/>
      <c r="J37" s="7"/>
    </row>
    <row r="38" spans="1:256" s="8" customFormat="1" x14ac:dyDescent="0.4">
      <c r="A38" s="17"/>
      <c r="B38" s="11"/>
      <c r="C38" s="11"/>
      <c r="D38" s="11"/>
      <c r="E38" s="11"/>
      <c r="F38" s="11"/>
      <c r="G38" s="15"/>
      <c r="H38" s="15"/>
      <c r="I38" s="1"/>
      <c r="J38" s="1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s="8" customFormat="1" ht="15.6" x14ac:dyDescent="0.3">
      <c r="A39" s="18"/>
      <c r="B39" s="19" t="s">
        <v>15</v>
      </c>
      <c r="C39" s="19"/>
      <c r="D39" s="11"/>
      <c r="E39" s="11"/>
      <c r="F39" s="20"/>
      <c r="G39" s="21"/>
      <c r="H39" s="21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s="8" customFormat="1" ht="15.6" x14ac:dyDescent="0.3">
      <c r="A40" s="11"/>
      <c r="B40" s="57" t="s">
        <v>16</v>
      </c>
      <c r="C40" s="57"/>
      <c r="D40" s="57"/>
      <c r="E40" s="57"/>
      <c r="F40" s="20"/>
      <c r="G40" s="21"/>
      <c r="H40" s="21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s="8" customFormat="1" ht="13.8" x14ac:dyDescent="0.25">
      <c r="A41" s="6"/>
      <c r="B41" s="13"/>
      <c r="C41" s="13"/>
      <c r="D41" s="13"/>
      <c r="E41" s="13"/>
      <c r="F41" s="10"/>
      <c r="G41" s="9"/>
      <c r="H41" s="9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s="8" customFormat="1" ht="13.8" x14ac:dyDescent="0.25">
      <c r="A42" s="6"/>
      <c r="B42" s="13"/>
      <c r="C42" s="13"/>
      <c r="D42" s="13"/>
      <c r="E42" s="13"/>
      <c r="F42" s="10"/>
      <c r="G42" s="9"/>
      <c r="H42" s="9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s="8" customFormat="1" ht="13.8" x14ac:dyDescent="0.25">
      <c r="A43" s="6"/>
      <c r="B43" s="10"/>
      <c r="C43" s="10"/>
      <c r="D43" s="10"/>
      <c r="E43" s="10"/>
      <c r="F43" s="10"/>
      <c r="G43" s="9"/>
      <c r="H43" s="9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s="8" customFormat="1" ht="13.8" x14ac:dyDescent="0.25">
      <c r="B44" s="10"/>
      <c r="C44" s="10"/>
      <c r="D44" s="10"/>
      <c r="E44" s="10"/>
      <c r="F44" s="10"/>
      <c r="G44" s="9"/>
      <c r="H44" s="9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x14ac:dyDescent="0.4">
      <c r="A45" s="6"/>
      <c r="B45" s="10"/>
      <c r="C45" s="10"/>
      <c r="D45" s="10"/>
      <c r="E45" s="10"/>
      <c r="F45" s="10"/>
      <c r="G45" s="9"/>
      <c r="H45" s="9"/>
      <c r="I45" s="7"/>
      <c r="J45" s="7"/>
    </row>
    <row r="46" spans="1:256" x14ac:dyDescent="0.4">
      <c r="A46" s="1"/>
      <c r="G46" s="1"/>
      <c r="H46" s="1"/>
    </row>
    <row r="47" spans="1:256" x14ac:dyDescent="0.4">
      <c r="A47" s="1"/>
      <c r="G47" s="1"/>
      <c r="H47" s="1"/>
    </row>
    <row r="48" spans="1:256" x14ac:dyDescent="0.4">
      <c r="A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</sheetData>
  <mergeCells count="37">
    <mergeCell ref="E15:E16"/>
    <mergeCell ref="F15:F16"/>
    <mergeCell ref="A31:H31"/>
    <mergeCell ref="G25:H25"/>
    <mergeCell ref="C15:C16"/>
    <mergeCell ref="G15:G16"/>
    <mergeCell ref="H15:H16"/>
    <mergeCell ref="B15:B16"/>
    <mergeCell ref="A30:J30"/>
    <mergeCell ref="A28:H28"/>
    <mergeCell ref="B40:E40"/>
    <mergeCell ref="A5:H5"/>
    <mergeCell ref="E10:E14"/>
    <mergeCell ref="G10:G14"/>
    <mergeCell ref="H10:H14"/>
    <mergeCell ref="A35:H35"/>
    <mergeCell ref="A37:H37"/>
    <mergeCell ref="A33:H33"/>
    <mergeCell ref="A34:H34"/>
    <mergeCell ref="A26:E26"/>
    <mergeCell ref="B13:C13"/>
    <mergeCell ref="B10:D12"/>
    <mergeCell ref="A25:F25"/>
    <mergeCell ref="A15:A16"/>
    <mergeCell ref="D15:D16"/>
    <mergeCell ref="A32:H32"/>
    <mergeCell ref="A1:H1"/>
    <mergeCell ref="E2:H2"/>
    <mergeCell ref="A10:A14"/>
    <mergeCell ref="B3:H3"/>
    <mergeCell ref="F10:F14"/>
    <mergeCell ref="D6:H6"/>
    <mergeCell ref="D7:H7"/>
    <mergeCell ref="D8:H8"/>
    <mergeCell ref="D9:H9"/>
    <mergeCell ref="A6:C8"/>
    <mergeCell ref="A9:C9"/>
  </mergeCells>
  <phoneticPr fontId="10" type="noConversion"/>
  <pageMargins left="0.11811023622047245" right="0.11811023622047245" top="0" bottom="0" header="0.31496062992125984" footer="0.31496062992125984"/>
  <pageSetup paperSize="9" scale="43" orientation="landscape" r:id="rId1"/>
  <rowBreaks count="1" manualBreakCount="1">
    <brk id="19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 2_Цінова Пропозиція</vt:lpstr>
      <vt:lpstr>'Додаток 2_Цінова Пропозиція'!Область_друку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2024-08-02T08:16:44Z</dcterms:modified>
</cp:coreProperties>
</file>