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1406" documentId="8_{0A82F6BB-E593-4709-BC6A-8CADFC6C2693}" xr6:coauthVersionLast="47" xr6:coauthVersionMax="47" xr10:uidLastSave="{D26AF461-22D5-4DDA-8E44-F873CF6C7FAE}"/>
  <bookViews>
    <workbookView xWindow="-108" yWindow="-108" windowWidth="23256" windowHeight="12456" xr2:uid="{00000000-000D-0000-FFFF-FFFF00000000}"/>
  </bookViews>
  <sheets>
    <sheet name="Додаток 2_Цінова Пропозиція" sheetId="6" r:id="rId1"/>
  </sheets>
  <definedNames>
    <definedName name="_xlnm.Print_Area" localSheetId="0">'Додаток 2_Цінова Пропозиція'!$A$1:$H$42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6" l="1"/>
  <c r="H17" i="6"/>
  <c r="H18" i="6"/>
  <c r="H20" i="6"/>
  <c r="H21" i="6"/>
  <c r="H22" i="6"/>
  <c r="H23" i="6"/>
  <c r="H24" i="6"/>
  <c r="G25" i="6" l="1"/>
</calcChain>
</file>

<file path=xl/sharedStrings.xml><?xml version="1.0" encoding="utf-8"?>
<sst xmlns="http://schemas.openxmlformats.org/spreadsheetml/2006/main" count="63" uniqueCount="56">
  <si>
    <t>№ п/п</t>
  </si>
  <si>
    <t>Запит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</si>
  <si>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</si>
  <si>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</si>
  <si>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</si>
  <si>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</si>
  <si>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Відомості про підприємство</t>
  </si>
  <si>
    <t>Відомості про особу (осіб), які уповноважені представляти інтереси Учасника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</si>
  <si>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</si>
  <si>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Технічні характеристики та опис</t>
  </si>
  <si>
    <t>ОВ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</si>
  <si>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</si>
  <si>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</si>
  <si>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</si>
  <si>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</si>
  <si>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</si>
  <si>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</si>
  <si>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Назва</t>
  </si>
  <si>
    <t>Опис та технічні характеристики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</si>
  <si>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</si>
  <si>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Пропозиція Учасника</t>
  </si>
  <si>
    <t>Форма цінової пропозиції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</si>
  <si>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</si>
  <si>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</si>
  <si>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** Закупівля відбувається одним лотом</t>
  </si>
  <si>
    <t>Кіл-ть</t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</si>
  <si>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</si>
  <si>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t>****</t>
  </si>
  <si>
    <t>шт.</t>
  </si>
  <si>
    <t xml:space="preserve">  </t>
  </si>
  <si>
    <t>Надання переможцем процедури демонстраційного зразка продукції перед виготовленням основного замовлення, до підписання договору.</t>
  </si>
  <si>
    <t xml:space="preserve"> (Назва Учасника), надає свою тендерну пропозицію щодо участі у місцевій закупівлі корпусних меблів</t>
  </si>
  <si>
    <t>Стіл трансформер на колесах</t>
  </si>
  <si>
    <t>Стіл для перемовин</t>
  </si>
  <si>
    <t>Настінна панель пристінна</t>
  </si>
  <si>
    <t>м.п.</t>
  </si>
  <si>
    <t>Кухонна стійка</t>
  </si>
  <si>
    <t>Кухонний стіл пристінний</t>
  </si>
  <si>
    <t>Шафа купе</t>
  </si>
  <si>
    <t>Стінові панелі</t>
  </si>
  <si>
    <t>Гачок Marella CL 43004.142 сталь</t>
  </si>
  <si>
    <t>Гачок Marella CL 43004.142 чорний матовий (або аналог)</t>
  </si>
  <si>
    <t>Поличка навісна</t>
  </si>
  <si>
    <t xml:space="preserve">Стіл трансформер на колесах Mconcept B1.30.12 (або аналог)
Розміри: Д:1200 мм, Г:600 мм, В:750 мм;
Тип: Стіл складаний
Матеріал стільниці: ДСП Kronospan 18 мм Блеквуд Сатин (або аналог)
Край: Rehau 2x23 3025W Блеквуд Сатиновий (або аналог)
Каркас: труба 50х25 мм, поворотний складний механізм, порошкове фарбування, RAL9006
Роликові опори: D50 мм, зі стопором та поворотом на 180 градусів    </t>
  </si>
  <si>
    <t>***** Всі бренди наведені у даній специфікації є прикладами функціональних та якісних характеристик, Виконавець може запропонувати аналоги з характеристиками не нижче наведених в даній таблиці. Зміна геометричних розмірів в діапазоні +/- 5% не впливає на вартість продукції. У випадку зміни більше ніж на 5%, остаточна вартість прораховується пропорційно.
Товари, що поставляються, повинні відповідати вимогам, що до них пред'являються. Допускаються більші технічні та функціональні можливості, але не менші.</t>
  </si>
  <si>
    <t xml:space="preserve">Кухонна стійка шириною 2800 мм. Висота нижньої частини 848 мм, висота верхньої частини 594 мм.
Матеріал фасаду: ДСП Kronospan 0164 PE Антрацит 18 мм (або аналог), ДСП Swisspan Індастріал 0489 18 мм (або аналог), стільниця Kronospan K215 BS Дюна Біла Вологостійка 38 мм (або аналог)
Товщина стінок: 18 мм
Завіса Clip-On 105° накладна з дотягувачем GTV (або аналог)
Завіса Clip-On 105° напівнакладна з дотягувачем GTV (або аналог)
Ексцентрикова стяжка Rastex 15/18, цинк Hettich (або аналог)
Загвинчується дюбель Twister під Rastex DU232 Hettich (або аналог)
Шкант дерев'яний Бук 8х30
Заглушка самоклеюча на мініфікс Folmag, 320 білий гладкий (або аналог)
Врізний проф.- ручка UKW 7, 18 мм, 5 м, білий (або аналог)
Ніжка кухонна H=100 мм, чорна, Sсilm (або аналог)
Пластина з кліпсою складна до ДСП Sсilm (або аналог)
Заглушка для проводів пластикова 2 штуки    </t>
  </si>
  <si>
    <t>*** Вартість пропозиції учасника включає остаточні заміри на об’єкті, доставку,завантаження, розвантаження, підйом на поверх (четвертий поверх), збірка, встановлення відповідно до схем планування  (надаються Замовником), прибирання сміття його утилізацію за адресою: м. Київ, вул. Ділова буд,3, четвертий поверх. Ліфт відсутній.</t>
  </si>
  <si>
    <r>
      <rPr>
        <b/>
        <sz val="12"/>
        <color theme="1"/>
        <rFont val="Times New Roman"/>
        <family val="1"/>
        <charset val="204"/>
      </rPr>
      <t xml:space="preserve">Додаток 1 </t>
    </r>
    <r>
      <rPr>
        <sz val="12"/>
        <color theme="1"/>
        <rFont val="Times New Roman"/>
        <family val="1"/>
        <charset val="204"/>
      </rPr>
      <t>до Запиту цінових пропозицій на місцеву закупівлю корпусних меблів</t>
    </r>
  </si>
  <si>
    <t>Шафа купе з чотирма дверима 3300х2070 мм
Матеріали: ДСП Kronospan 18 мм 0112 PE Світло-сірий (або аналог)
Край: ПВХ Rehau 18/2 мм Світло-сірий (або аналог)
Чотири секції. Одна горизонтальна перегородка в кожій секції. Труба для шафи хром D25 мм в кожній секції. Дві стулки дзеркало 4 мм срібло на всю висоту. Доводчик на кожній стулці.
Направляючі алюміній анодований.</t>
  </si>
  <si>
    <t>СН1 Стіл для нарад 3200х1600х750 мм. 
Матеріали: ДСП Kronospan 18 мм Блеквуд Сатин (або аналог)
Край: Rehau 2x23 3025W Блеквуд Сатиновий (або аналог)
Каркас: TRAPECIO T3.4 (2800х1600х725 мм), порошкове фарбування, RAL9006</t>
  </si>
  <si>
    <r>
      <t>Н</t>
    </r>
    <r>
      <rPr>
        <sz val="14"/>
        <rFont val="Times New Roman"/>
        <family val="1"/>
        <charset val="204"/>
      </rPr>
      <t>астінна панель (оздоблення стін панелями ДСП), шириною 280 мм
Матеріали: ДСП Kronospan 10 мм 0112 PE Світло-сірий (або аналог)
Край: ПВХ Rehau 10/2 мм Світло-сірий, з усіх сторін (або аналог)
З кріпленнями до стіни та пластиковими заглушками</t>
    </r>
  </si>
  <si>
    <t>Настінна панель (оздоблення стін панелями ДСП), глибиною 280 мм
Матеріали: ДСП Kronospan 18 мм 0112 PE Світло-сірий (або аналог)
Край: ПВХ Rehau 10/2 мм Світло-сірий (або аналог)
Вішалка відповідно до візуалізації, труба алюмінієва квадратна 15 мм</t>
  </si>
  <si>
    <t xml:space="preserve">Настінна панель (оздоблення стін панелями ДСП), висотою 2070 мм
Матеріали: ДСП Kronospan 10 мм 0112 PE Світло-сірий (або аналог)
Край: ПВХ Rehau 10/2 мм Світло-сірий, з усіх сторін (або аналог)
З кріпленнями до стіни та пластиковими заглушками </t>
  </si>
  <si>
    <t>Кухонний стіл пристінний кутовий 3100х600х38 мм + 2100х600х38 мм
Стільниця Kronospan K215 BS Дюна Біла Вологостійка 38 мм (або аналог)
Каркас кутовий фарбування по Ral  9006, кількість ніжок розрахувати самостійно</t>
  </si>
  <si>
    <t>Вказати технічні характеристики та параметри меблів, фото (за наявності)</t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</si>
  <si>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та монтажу з дати підписання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</si>
</sst>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11" fillId="0" borderId="0" xfId="0" applyFont="1" applyAlignment="1">
      <alignment horizontal="left" vertical="center"/>
    </xf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1" fillId="2" borderId="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2" borderId="17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4" fontId="11" fillId="0" borderId="33" xfId="0" applyNumberFormat="1" applyFont="1" applyBorder="1" applyAlignment="1">
      <alignment horizontal="center" vertical="center" wrapText="1"/>
    </xf>
    <xf numFmtId="4" fontId="11" fillId="0" borderId="26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880037</xdr:colOff>
      <xdr:row>14</xdr:row>
      <xdr:rowOff>1716944</xdr:rowOff>
    </xdr:from>
    <xdr:to>
      <xdr:col>2</xdr:col>
      <xdr:colOff>3335546</xdr:colOff>
      <xdr:row>14</xdr:row>
      <xdr:rowOff>3690980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0794502F-3B3C-2623-9933-BDB827ECE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6641" y="6116416"/>
          <a:ext cx="2455509" cy="1974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4730151</xdr:colOff>
      <xdr:row>14</xdr:row>
      <xdr:rowOff>1696527</xdr:rowOff>
    </xdr:from>
    <xdr:to>
      <xdr:col>2</xdr:col>
      <xdr:colOff>6656717</xdr:colOff>
      <xdr:row>14</xdr:row>
      <xdr:rowOff>3816346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18E00D96-9714-4F7F-AAAB-539D4A050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6755" y="6095999"/>
          <a:ext cx="1926566" cy="2119819"/>
        </a:xfrm>
        <a:prstGeom prst="rect">
          <a:avLst/>
        </a:prstGeom>
      </xdr:spPr>
    </xdr:pic>
    <xdr:clientData/>
  </xdr:twoCellAnchor>
  <xdr:twoCellAnchor editAs="oneCell">
    <xdr:from>
      <xdr:col>2</xdr:col>
      <xdr:colOff>776377</xdr:colOff>
      <xdr:row>16</xdr:row>
      <xdr:rowOff>1207698</xdr:rowOff>
    </xdr:from>
    <xdr:to>
      <xdr:col>2</xdr:col>
      <xdr:colOff>4604067</xdr:colOff>
      <xdr:row>16</xdr:row>
      <xdr:rowOff>3093103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12B46A75-DE68-405A-B05F-DA54FACE2BAB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32981" y="9560943"/>
          <a:ext cx="3827690" cy="1885405"/>
        </a:xfrm>
        <a:prstGeom prst="rect">
          <a:avLst/>
        </a:prstGeom>
      </xdr:spPr>
    </xdr:pic>
    <xdr:clientData/>
  </xdr:twoCellAnchor>
  <xdr:twoCellAnchor editAs="oneCell">
    <xdr:from>
      <xdr:col>2</xdr:col>
      <xdr:colOff>704491</xdr:colOff>
      <xdr:row>17</xdr:row>
      <xdr:rowOff>1408981</xdr:rowOff>
    </xdr:from>
    <xdr:to>
      <xdr:col>2</xdr:col>
      <xdr:colOff>3523521</xdr:colOff>
      <xdr:row>17</xdr:row>
      <xdr:rowOff>3479321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F1AA3300-BE9E-4F4B-B6E9-824ADF001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61095" y="13112151"/>
          <a:ext cx="2819030" cy="2070340"/>
        </a:xfrm>
        <a:prstGeom prst="rect">
          <a:avLst/>
        </a:prstGeom>
      </xdr:spPr>
    </xdr:pic>
    <xdr:clientData/>
  </xdr:twoCellAnchor>
  <xdr:twoCellAnchor editAs="oneCell">
    <xdr:from>
      <xdr:col>2</xdr:col>
      <xdr:colOff>6067245</xdr:colOff>
      <xdr:row>19</xdr:row>
      <xdr:rowOff>1164566</xdr:rowOff>
    </xdr:from>
    <xdr:to>
      <xdr:col>2</xdr:col>
      <xdr:colOff>7515141</xdr:colOff>
      <xdr:row>19</xdr:row>
      <xdr:rowOff>3270365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E8D548FC-99EC-4D4E-9FCA-139CB36D7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23849" y="16979660"/>
          <a:ext cx="1447896" cy="2105799"/>
        </a:xfrm>
        <a:prstGeom prst="rect">
          <a:avLst/>
        </a:prstGeom>
      </xdr:spPr>
    </xdr:pic>
    <xdr:clientData/>
  </xdr:twoCellAnchor>
  <xdr:twoCellAnchor editAs="oneCell">
    <xdr:from>
      <xdr:col>2</xdr:col>
      <xdr:colOff>531579</xdr:colOff>
      <xdr:row>19</xdr:row>
      <xdr:rowOff>3830320</xdr:rowOff>
    </xdr:from>
    <xdr:to>
      <xdr:col>2</xdr:col>
      <xdr:colOff>2530032</xdr:colOff>
      <xdr:row>19</xdr:row>
      <xdr:rowOff>5120640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9FECE97D-28AE-445B-B7F3-9006F3324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75339" y="23286720"/>
          <a:ext cx="1998453" cy="1290320"/>
        </a:xfrm>
        <a:prstGeom prst="rect">
          <a:avLst/>
        </a:prstGeom>
      </xdr:spPr>
    </xdr:pic>
    <xdr:clientData/>
  </xdr:twoCellAnchor>
  <xdr:twoCellAnchor editAs="oneCell">
    <xdr:from>
      <xdr:col>2</xdr:col>
      <xdr:colOff>4201256</xdr:colOff>
      <xdr:row>19</xdr:row>
      <xdr:rowOff>3688080</xdr:rowOff>
    </xdr:from>
    <xdr:to>
      <xdr:col>2</xdr:col>
      <xdr:colOff>6832312</xdr:colOff>
      <xdr:row>19</xdr:row>
      <xdr:rowOff>4978400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74924753-52F3-4F1F-B228-3E18B0D7C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45016" y="23144480"/>
          <a:ext cx="2631056" cy="1290320"/>
        </a:xfrm>
        <a:prstGeom prst="rect">
          <a:avLst/>
        </a:prstGeom>
      </xdr:spPr>
    </xdr:pic>
    <xdr:clientData/>
  </xdr:twoCellAnchor>
  <xdr:twoCellAnchor editAs="oneCell">
    <xdr:from>
      <xdr:col>2</xdr:col>
      <xdr:colOff>296175</xdr:colOff>
      <xdr:row>18</xdr:row>
      <xdr:rowOff>1403229</xdr:rowOff>
    </xdr:from>
    <xdr:to>
      <xdr:col>2</xdr:col>
      <xdr:colOff>2127849</xdr:colOff>
      <xdr:row>18</xdr:row>
      <xdr:rowOff>3464560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54618167-CEAF-4E50-BE66-0B60DBAD8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3320"/>
        <a:stretch/>
      </xdr:blipFill>
      <xdr:spPr>
        <a:xfrm>
          <a:off x="2439935" y="17242669"/>
          <a:ext cx="1831674" cy="2061331"/>
        </a:xfrm>
        <a:prstGeom prst="rect">
          <a:avLst/>
        </a:prstGeom>
      </xdr:spPr>
    </xdr:pic>
    <xdr:clientData/>
  </xdr:twoCellAnchor>
  <xdr:twoCellAnchor editAs="oneCell">
    <xdr:from>
      <xdr:col>2</xdr:col>
      <xdr:colOff>3177396</xdr:colOff>
      <xdr:row>18</xdr:row>
      <xdr:rowOff>1538377</xdr:rowOff>
    </xdr:from>
    <xdr:to>
      <xdr:col>2</xdr:col>
      <xdr:colOff>6254150</xdr:colOff>
      <xdr:row>18</xdr:row>
      <xdr:rowOff>3403601</xdr:rowOff>
    </xdr:to>
    <xdr:pic>
      <xdr:nvPicPr>
        <xdr:cNvPr id="34" name="Рисунок 33" descr="Четырехдверный шкаф-купе Млечный Дуб с зеркалами Landl.">
          <a:extLst>
            <a:ext uri="{FF2B5EF4-FFF2-40B4-BE49-F238E27FC236}">
              <a16:creationId xmlns:a16="http://schemas.microsoft.com/office/drawing/2014/main" id="{A7F17197-B04C-4146-9E25-081E732C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1156" y="17377817"/>
          <a:ext cx="3076754" cy="1865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885453</xdr:colOff>
      <xdr:row>20</xdr:row>
      <xdr:rowOff>1265783</xdr:rowOff>
    </xdr:from>
    <xdr:to>
      <xdr:col>2</xdr:col>
      <xdr:colOff>4469430</xdr:colOff>
      <xdr:row>20</xdr:row>
      <xdr:rowOff>3099435</xdr:rowOff>
    </xdr:to>
    <xdr:pic>
      <xdr:nvPicPr>
        <xdr:cNvPr id="35" name="Рисунок 34" descr="Каркас для стола Quattro угловой ᐈ Купить каркас для углового стола Quattro  2.2L (индивидуальный размер) в Киеве, Одессе, Харькове, Днепре, Львові,  выгодная цена, характеристики, фото / онлайн интернет-магазин мебели  Planimetria">
          <a:extLst>
            <a:ext uri="{FF2B5EF4-FFF2-40B4-BE49-F238E27FC236}">
              <a16:creationId xmlns:a16="http://schemas.microsoft.com/office/drawing/2014/main" id="{831F53FC-0739-4780-BE77-3C114ACE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029213" y="25924103"/>
          <a:ext cx="3583977" cy="183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1092679</xdr:colOff>
      <xdr:row>21</xdr:row>
      <xdr:rowOff>1035170</xdr:rowOff>
    </xdr:from>
    <xdr:ext cx="3254824" cy="2070340"/>
    <xdr:pic>
      <xdr:nvPicPr>
        <xdr:cNvPr id="36" name="Рисунок 35">
          <a:extLst>
            <a:ext uri="{FF2B5EF4-FFF2-40B4-BE49-F238E27FC236}">
              <a16:creationId xmlns:a16="http://schemas.microsoft.com/office/drawing/2014/main" id="{B095E8ED-A73F-4370-B35F-2A081D80A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49283" y="29962415"/>
          <a:ext cx="3254824" cy="2070340"/>
        </a:xfrm>
        <a:prstGeom prst="rect">
          <a:avLst/>
        </a:prstGeom>
      </xdr:spPr>
    </xdr:pic>
    <xdr:clientData/>
  </xdr:oneCellAnchor>
  <xdr:twoCellAnchor editAs="oneCell">
    <xdr:from>
      <xdr:col>2</xdr:col>
      <xdr:colOff>646981</xdr:colOff>
      <xdr:row>22</xdr:row>
      <xdr:rowOff>373811</xdr:rowOff>
    </xdr:from>
    <xdr:to>
      <xdr:col>2</xdr:col>
      <xdr:colOff>2120213</xdr:colOff>
      <xdr:row>22</xdr:row>
      <xdr:rowOff>1848281</xdr:rowOff>
    </xdr:to>
    <xdr:pic>
      <xdr:nvPicPr>
        <xdr:cNvPr id="37" name="Рисунок 36" descr="Гачок Marella CL 43004.142 чорний матовий, купити - фото №2">
          <a:extLst>
            <a:ext uri="{FF2B5EF4-FFF2-40B4-BE49-F238E27FC236}">
              <a16:creationId xmlns:a16="http://schemas.microsoft.com/office/drawing/2014/main" id="{04086D2F-350B-4628-858B-6EE180CA1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3585" y="32650981"/>
          <a:ext cx="1473232" cy="147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244414</xdr:colOff>
      <xdr:row>23</xdr:row>
      <xdr:rowOff>1250829</xdr:rowOff>
    </xdr:from>
    <xdr:to>
      <xdr:col>2</xdr:col>
      <xdr:colOff>4571999</xdr:colOff>
      <xdr:row>23</xdr:row>
      <xdr:rowOff>2817962</xdr:rowOff>
    </xdr:to>
    <xdr:pic>
      <xdr:nvPicPr>
        <xdr:cNvPr id="38" name="Рисунок 37" descr="Вішакова панель навісна SOKME Ельба з поличкою з ДСП Шиншила сіра (47977) - фото 1">
          <a:extLst>
            <a:ext uri="{FF2B5EF4-FFF2-40B4-BE49-F238E27FC236}">
              <a16:creationId xmlns:a16="http://schemas.microsoft.com/office/drawing/2014/main" id="{87879A7C-EF9A-4B4E-8122-C54599590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86" t="20349" r="19967" b="61755"/>
        <a:stretch/>
      </xdr:blipFill>
      <xdr:spPr bwMode="auto">
        <a:xfrm>
          <a:off x="2401018" y="35555206"/>
          <a:ext cx="4327585" cy="156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80"/>
  <sheetViews>
    <sheetView showGridLines="0" tabSelected="1" showWhiteSpace="0" view="pageLayout" topLeftCell="A24" zoomScale="75" zoomScaleNormal="64" zoomScaleSheetLayoutView="10" zoomScalePageLayoutView="75" workbookViewId="0">
      <selection activeCell="A32" sqref="A32:H32"/>
    </sheetView>
  </sheetViews>
  <sheetFormatPr defaultColWidth="9.109375" defaultRowHeight="21" x14ac:dyDescent="0.4"/>
  <cols>
    <col min="1" max="1" width="4.109375" style="2" customWidth="1"/>
    <col min="2" max="2" width="25.88671875" style="1" customWidth="1"/>
    <col min="3" max="3" width="111.44140625" style="1" customWidth="1"/>
    <col min="4" max="4" width="79.44140625" style="1" customWidth="1"/>
    <col min="5" max="5" width="7.21875" style="1" customWidth="1"/>
    <col min="6" max="6" width="10.6640625" style="1" customWidth="1"/>
    <col min="7" max="7" width="18.21875" style="5" customWidth="1"/>
    <col min="8" max="8" width="18.109375" style="5" customWidth="1"/>
    <col min="9" max="16384" width="9.109375" style="1"/>
  </cols>
  <sheetData>
    <row r="1" spans="1:8" x14ac:dyDescent="0.4">
      <c r="A1" s="35"/>
      <c r="B1" s="35"/>
      <c r="C1" s="35"/>
      <c r="D1" s="35"/>
      <c r="E1" s="35"/>
      <c r="F1" s="35"/>
      <c r="G1" s="35"/>
      <c r="H1" s="35"/>
    </row>
    <row r="2" spans="1:8" ht="41.4" customHeight="1" x14ac:dyDescent="0.4">
      <c r="E2" s="36" t="s">
        <v>47</v>
      </c>
      <c r="F2" s="36"/>
      <c r="G2" s="36"/>
      <c r="H2" s="36"/>
    </row>
    <row r="3" spans="1:8" x14ac:dyDescent="0.4">
      <c r="B3" s="40" t="s">
        <v>21</v>
      </c>
      <c r="C3" s="40"/>
      <c r="D3" s="40"/>
      <c r="E3" s="40"/>
      <c r="F3" s="40"/>
      <c r="G3" s="40"/>
      <c r="H3" s="40"/>
    </row>
    <row r="4" spans="1:8" ht="12.6" customHeight="1" x14ac:dyDescent="0.4"/>
    <row r="5" spans="1:8" ht="37.200000000000003" customHeight="1" thickBot="1" x14ac:dyDescent="0.45">
      <c r="A5" s="60" t="s">
        <v>31</v>
      </c>
      <c r="B5" s="60"/>
      <c r="C5" s="60"/>
      <c r="D5" s="60"/>
      <c r="E5" s="60"/>
      <c r="F5" s="60"/>
      <c r="G5" s="60"/>
      <c r="H5" s="60"/>
    </row>
    <row r="6" spans="1:8" ht="20.25" customHeight="1" x14ac:dyDescent="0.4">
      <c r="A6" s="53" t="s">
        <v>6</v>
      </c>
      <c r="B6" s="54"/>
      <c r="C6" s="54"/>
      <c r="D6" s="44" t="s">
        <v>2</v>
      </c>
      <c r="E6" s="45"/>
      <c r="F6" s="45"/>
      <c r="G6" s="45"/>
      <c r="H6" s="46"/>
    </row>
    <row r="7" spans="1:8" ht="20.25" customHeight="1" x14ac:dyDescent="0.4">
      <c r="A7" s="55"/>
      <c r="B7" s="56"/>
      <c r="C7" s="56"/>
      <c r="D7" s="47" t="s">
        <v>3</v>
      </c>
      <c r="E7" s="48"/>
      <c r="F7" s="48"/>
      <c r="G7" s="48"/>
      <c r="H7" s="49"/>
    </row>
    <row r="8" spans="1:8" ht="20.25" customHeight="1" x14ac:dyDescent="0.4">
      <c r="A8" s="55"/>
      <c r="B8" s="56"/>
      <c r="C8" s="56"/>
      <c r="D8" s="47" t="s">
        <v>4</v>
      </c>
      <c r="E8" s="48"/>
      <c r="F8" s="48"/>
      <c r="G8" s="48"/>
      <c r="H8" s="49"/>
    </row>
    <row r="9" spans="1:8" ht="20.25" customHeight="1" thickBot="1" x14ac:dyDescent="0.45">
      <c r="A9" s="57" t="s">
        <v>7</v>
      </c>
      <c r="B9" s="58"/>
      <c r="C9" s="58"/>
      <c r="D9" s="50" t="s">
        <v>5</v>
      </c>
      <c r="E9" s="51"/>
      <c r="F9" s="51"/>
      <c r="G9" s="51"/>
      <c r="H9" s="52"/>
    </row>
    <row r="10" spans="1:8" ht="28.2" customHeight="1" x14ac:dyDescent="0.4">
      <c r="A10" s="37" t="s">
        <v>0</v>
      </c>
      <c r="B10" s="72" t="s">
        <v>9</v>
      </c>
      <c r="C10" s="72"/>
      <c r="D10" s="72"/>
      <c r="E10" s="37" t="s">
        <v>10</v>
      </c>
      <c r="F10" s="41" t="s">
        <v>25</v>
      </c>
      <c r="G10" s="63" t="s">
        <v>11</v>
      </c>
      <c r="H10" s="63" t="s">
        <v>12</v>
      </c>
    </row>
    <row r="11" spans="1:8" ht="9" customHeight="1" x14ac:dyDescent="0.4">
      <c r="A11" s="38"/>
      <c r="B11" s="73"/>
      <c r="C11" s="73"/>
      <c r="D11" s="73"/>
      <c r="E11" s="38"/>
      <c r="F11" s="42"/>
      <c r="G11" s="64"/>
      <c r="H11" s="64"/>
    </row>
    <row r="12" spans="1:8" s="3" customFormat="1" ht="21.6" thickBot="1" x14ac:dyDescent="0.45">
      <c r="A12" s="38"/>
      <c r="B12" s="73"/>
      <c r="C12" s="73"/>
      <c r="D12" s="73"/>
      <c r="E12" s="38"/>
      <c r="F12" s="42"/>
      <c r="G12" s="64"/>
      <c r="H12" s="64"/>
    </row>
    <row r="13" spans="1:8" s="3" customFormat="1" ht="31.8" customHeight="1" x14ac:dyDescent="0.4">
      <c r="A13" s="38"/>
      <c r="B13" s="70" t="s">
        <v>1</v>
      </c>
      <c r="C13" s="71"/>
      <c r="D13" s="22" t="s">
        <v>20</v>
      </c>
      <c r="E13" s="61"/>
      <c r="F13" s="42"/>
      <c r="G13" s="64"/>
      <c r="H13" s="64"/>
    </row>
    <row r="14" spans="1:8" s="4" customFormat="1" ht="44.4" customHeight="1" thickBot="1" x14ac:dyDescent="0.45">
      <c r="A14" s="39"/>
      <c r="B14" s="30" t="s">
        <v>17</v>
      </c>
      <c r="C14" s="31" t="s">
        <v>18</v>
      </c>
      <c r="D14" s="32" t="s">
        <v>54</v>
      </c>
      <c r="E14" s="62"/>
      <c r="F14" s="43"/>
      <c r="G14" s="65"/>
      <c r="H14" s="65"/>
    </row>
    <row r="15" spans="1:8" s="4" customFormat="1" ht="310.8" customHeight="1" x14ac:dyDescent="0.4">
      <c r="A15" s="76">
        <v>1</v>
      </c>
      <c r="B15" s="91" t="s">
        <v>32</v>
      </c>
      <c r="C15" s="87" t="s">
        <v>43</v>
      </c>
      <c r="D15" s="78"/>
      <c r="E15" s="81" t="s">
        <v>28</v>
      </c>
      <c r="F15" s="83">
        <v>32</v>
      </c>
      <c r="G15" s="89"/>
      <c r="H15" s="89">
        <f>F15*G15</f>
        <v>0</v>
      </c>
    </row>
    <row r="16" spans="1:8" s="4" customFormat="1" ht="264" hidden="1" customHeight="1" x14ac:dyDescent="0.4">
      <c r="A16" s="77"/>
      <c r="B16" s="92"/>
      <c r="C16" s="88"/>
      <c r="D16" s="79"/>
      <c r="E16" s="82"/>
      <c r="F16" s="84"/>
      <c r="G16" s="90"/>
      <c r="H16" s="90"/>
    </row>
    <row r="17" spans="1:10" s="4" customFormat="1" ht="264" customHeight="1" x14ac:dyDescent="0.4">
      <c r="A17" s="28">
        <v>2</v>
      </c>
      <c r="B17" s="23" t="s">
        <v>33</v>
      </c>
      <c r="C17" s="29" t="s">
        <v>49</v>
      </c>
      <c r="D17" s="24"/>
      <c r="E17" s="25" t="s">
        <v>28</v>
      </c>
      <c r="F17" s="26">
        <v>1</v>
      </c>
      <c r="G17" s="27"/>
      <c r="H17" s="27">
        <f>F17*G17</f>
        <v>0</v>
      </c>
    </row>
    <row r="18" spans="1:10" s="4" customFormat="1" ht="323.39999999999998" customHeight="1" x14ac:dyDescent="0.4">
      <c r="A18" s="28">
        <v>3</v>
      </c>
      <c r="B18" s="23" t="s">
        <v>34</v>
      </c>
      <c r="C18" s="29" t="s">
        <v>50</v>
      </c>
      <c r="D18" s="24"/>
      <c r="E18" s="25" t="s">
        <v>35</v>
      </c>
      <c r="F18" s="26">
        <v>29</v>
      </c>
      <c r="G18" s="27"/>
      <c r="H18" s="27">
        <f>F18*G18</f>
        <v>0</v>
      </c>
    </row>
    <row r="19" spans="1:10" s="4" customFormat="1" ht="285" customHeight="1" x14ac:dyDescent="0.4">
      <c r="A19" s="28">
        <v>4</v>
      </c>
      <c r="B19" s="23" t="s">
        <v>38</v>
      </c>
      <c r="C19" s="29" t="s">
        <v>48</v>
      </c>
      <c r="D19" s="24"/>
      <c r="E19" s="25" t="s">
        <v>28</v>
      </c>
      <c r="F19" s="26">
        <v>1</v>
      </c>
      <c r="G19" s="27"/>
      <c r="H19" s="27"/>
    </row>
    <row r="20" spans="1:10" s="4" customFormat="1" ht="409.6" customHeight="1" x14ac:dyDescent="0.4">
      <c r="A20" s="28">
        <v>5</v>
      </c>
      <c r="B20" s="23" t="s">
        <v>36</v>
      </c>
      <c r="C20" s="29" t="s">
        <v>45</v>
      </c>
      <c r="D20" s="24"/>
      <c r="E20" s="25" t="s">
        <v>28</v>
      </c>
      <c r="F20" s="26">
        <v>1</v>
      </c>
      <c r="G20" s="27"/>
      <c r="H20" s="27">
        <f>F20*G20</f>
        <v>0</v>
      </c>
    </row>
    <row r="21" spans="1:10" s="4" customFormat="1" ht="267" customHeight="1" x14ac:dyDescent="0.4">
      <c r="A21" s="28">
        <v>6</v>
      </c>
      <c r="B21" s="23" t="s">
        <v>37</v>
      </c>
      <c r="C21" s="29" t="s">
        <v>53</v>
      </c>
      <c r="D21" s="24"/>
      <c r="E21" s="25" t="s">
        <v>28</v>
      </c>
      <c r="F21" s="26">
        <v>1</v>
      </c>
      <c r="G21" s="27"/>
      <c r="H21" s="27">
        <f t="shared" ref="H21:H24" si="0">F21*G21</f>
        <v>0</v>
      </c>
    </row>
    <row r="22" spans="1:10" s="4" customFormat="1" ht="264" customHeight="1" x14ac:dyDescent="0.4">
      <c r="A22" s="28">
        <v>7</v>
      </c>
      <c r="B22" s="23" t="s">
        <v>39</v>
      </c>
      <c r="C22" s="29" t="s">
        <v>52</v>
      </c>
      <c r="D22" s="24"/>
      <c r="E22" s="25" t="s">
        <v>35</v>
      </c>
      <c r="F22" s="26">
        <v>4.2</v>
      </c>
      <c r="G22" s="27"/>
      <c r="H22" s="27">
        <f t="shared" si="0"/>
        <v>0</v>
      </c>
    </row>
    <row r="23" spans="1:10" s="4" customFormat="1" ht="159.6" customHeight="1" x14ac:dyDescent="0.4">
      <c r="A23" s="28">
        <v>8</v>
      </c>
      <c r="B23" s="23" t="s">
        <v>40</v>
      </c>
      <c r="C23" s="29" t="s">
        <v>41</v>
      </c>
      <c r="D23" s="24"/>
      <c r="E23" s="25" t="s">
        <v>28</v>
      </c>
      <c r="F23" s="26">
        <v>12</v>
      </c>
      <c r="G23" s="27"/>
      <c r="H23" s="27">
        <f t="shared" si="0"/>
        <v>0</v>
      </c>
    </row>
    <row r="24" spans="1:10" s="4" customFormat="1" ht="238.2" customHeight="1" x14ac:dyDescent="0.4">
      <c r="A24" s="28">
        <v>9</v>
      </c>
      <c r="B24" s="23" t="s">
        <v>42</v>
      </c>
      <c r="C24" s="29" t="s">
        <v>51</v>
      </c>
      <c r="D24" s="24"/>
      <c r="E24" s="25" t="s">
        <v>35</v>
      </c>
      <c r="F24" s="26">
        <v>4.2</v>
      </c>
      <c r="G24" s="27"/>
      <c r="H24" s="27">
        <f t="shared" si="0"/>
        <v>0</v>
      </c>
    </row>
    <row r="25" spans="1:10" ht="36" customHeight="1" thickBot="1" x14ac:dyDescent="0.45">
      <c r="A25" s="74" t="s">
        <v>13</v>
      </c>
      <c r="B25" s="75"/>
      <c r="C25" s="75"/>
      <c r="D25" s="75"/>
      <c r="E25" s="75"/>
      <c r="F25" s="75"/>
      <c r="G25" s="85">
        <f>SUM(H15:H24)</f>
        <v>0</v>
      </c>
      <c r="H25" s="86"/>
    </row>
    <row r="26" spans="1:10" x14ac:dyDescent="0.4">
      <c r="A26" s="68" t="s">
        <v>14</v>
      </c>
      <c r="B26" s="69"/>
      <c r="C26" s="69"/>
      <c r="D26" s="69"/>
      <c r="E26" s="69"/>
    </row>
    <row r="27" spans="1:10" x14ac:dyDescent="0.4">
      <c r="A27" s="14" t="s">
        <v>24</v>
      </c>
      <c r="B27" s="12"/>
      <c r="C27" s="12"/>
      <c r="D27" s="12"/>
      <c r="E27" s="12"/>
      <c r="F27" s="11"/>
      <c r="G27" s="15"/>
      <c r="H27" s="15"/>
    </row>
    <row r="28" spans="1:10" ht="34.200000000000003" customHeight="1" x14ac:dyDescent="0.4">
      <c r="A28" s="93" t="s">
        <v>46</v>
      </c>
      <c r="B28" s="93"/>
      <c r="C28" s="93"/>
      <c r="D28" s="93"/>
      <c r="E28" s="93"/>
      <c r="F28" s="93"/>
      <c r="G28" s="93"/>
      <c r="H28" s="93"/>
    </row>
    <row r="29" spans="1:10" ht="29.4" customHeight="1" x14ac:dyDescent="0.4">
      <c r="A29" s="33" t="s">
        <v>27</v>
      </c>
      <c r="B29" s="33" t="s">
        <v>30</v>
      </c>
      <c r="C29" s="34"/>
      <c r="D29" s="12"/>
      <c r="E29" s="12"/>
      <c r="F29" s="11"/>
      <c r="G29" s="15"/>
      <c r="H29" s="15"/>
    </row>
    <row r="30" spans="1:10" ht="62.4" customHeight="1" x14ac:dyDescent="0.4">
      <c r="A30" s="93" t="s">
        <v>44</v>
      </c>
      <c r="B30" s="68"/>
      <c r="C30" s="68"/>
      <c r="D30" s="68"/>
      <c r="E30" s="68"/>
      <c r="F30" s="68"/>
      <c r="G30" s="68"/>
      <c r="H30" s="68"/>
      <c r="I30" s="68"/>
      <c r="J30" s="68"/>
    </row>
    <row r="31" spans="1:10" ht="38.4" customHeight="1" x14ac:dyDescent="0.4">
      <c r="A31" s="80" t="s">
        <v>26</v>
      </c>
      <c r="B31" s="80"/>
      <c r="C31" s="80"/>
      <c r="D31" s="80"/>
      <c r="E31" s="80"/>
      <c r="F31" s="80"/>
      <c r="G31" s="80"/>
      <c r="H31" s="80"/>
    </row>
    <row r="32" spans="1:10" ht="40.799999999999997" customHeight="1" x14ac:dyDescent="0.4">
      <c r="A32" s="80" t="s">
        <v>55</v>
      </c>
      <c r="B32" s="80"/>
      <c r="C32" s="80"/>
      <c r="D32" s="80"/>
      <c r="E32" s="80"/>
      <c r="F32" s="80"/>
      <c r="G32" s="80"/>
      <c r="H32" s="80"/>
    </row>
    <row r="33" spans="1:256" x14ac:dyDescent="0.4">
      <c r="A33" s="67" t="s">
        <v>23</v>
      </c>
      <c r="B33" s="67"/>
      <c r="C33" s="67"/>
      <c r="D33" s="67"/>
      <c r="E33" s="67"/>
      <c r="F33" s="67"/>
      <c r="G33" s="67"/>
      <c r="H33" s="67"/>
    </row>
    <row r="34" spans="1:256" x14ac:dyDescent="0.4">
      <c r="A34" s="66" t="s">
        <v>22</v>
      </c>
      <c r="B34" s="66"/>
      <c r="C34" s="66"/>
      <c r="D34" s="66"/>
      <c r="E34" s="66"/>
      <c r="F34" s="66"/>
      <c r="G34" s="66"/>
      <c r="H34" s="66"/>
    </row>
    <row r="35" spans="1:256" x14ac:dyDescent="0.4">
      <c r="A35" s="66" t="s">
        <v>8</v>
      </c>
      <c r="B35" s="66"/>
      <c r="C35" s="66"/>
      <c r="D35" s="66"/>
      <c r="E35" s="66"/>
      <c r="F35" s="66"/>
      <c r="G35" s="66"/>
      <c r="H35" s="66"/>
    </row>
    <row r="36" spans="1:256" s="8" customFormat="1" ht="21.6" customHeight="1" x14ac:dyDescent="0.4">
      <c r="A36" s="16" t="s">
        <v>19</v>
      </c>
      <c r="B36" s="16"/>
      <c r="C36" s="16"/>
      <c r="D36" s="16"/>
      <c r="E36" s="16"/>
      <c r="F36" s="16"/>
      <c r="G36" s="16"/>
      <c r="H36" s="16"/>
      <c r="I36" s="1"/>
      <c r="J36" s="1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x14ac:dyDescent="0.4">
      <c r="A37" s="66" t="s">
        <v>29</v>
      </c>
      <c r="B37" s="66"/>
      <c r="C37" s="66"/>
      <c r="D37" s="66"/>
      <c r="E37" s="66"/>
      <c r="F37" s="66"/>
      <c r="G37" s="66"/>
      <c r="H37" s="66"/>
      <c r="I37" s="7"/>
      <c r="J37" s="7"/>
    </row>
    <row r="38" spans="1:256" s="8" customFormat="1" x14ac:dyDescent="0.4">
      <c r="A38" s="17"/>
      <c r="B38" s="11"/>
      <c r="C38" s="11"/>
      <c r="D38" s="11"/>
      <c r="E38" s="11"/>
      <c r="F38" s="11"/>
      <c r="G38" s="15"/>
      <c r="H38" s="15"/>
      <c r="I38" s="1"/>
      <c r="J38" s="1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5.6" x14ac:dyDescent="0.3">
      <c r="A39" s="18"/>
      <c r="B39" s="19" t="s">
        <v>15</v>
      </c>
      <c r="C39" s="19"/>
      <c r="D39" s="11"/>
      <c r="E39" s="11"/>
      <c r="F39" s="20"/>
      <c r="G39" s="21"/>
      <c r="H39" s="21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s="8" customFormat="1" ht="15.6" x14ac:dyDescent="0.3">
      <c r="A40" s="11"/>
      <c r="B40" s="59" t="s">
        <v>16</v>
      </c>
      <c r="C40" s="59"/>
      <c r="D40" s="59"/>
      <c r="E40" s="59"/>
      <c r="F40" s="20"/>
      <c r="G40" s="21"/>
      <c r="H40" s="21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spans="1:256" s="8" customFormat="1" ht="13.8" x14ac:dyDescent="0.25">
      <c r="A41" s="6"/>
      <c r="B41" s="13"/>
      <c r="C41" s="13"/>
      <c r="D41" s="13"/>
      <c r="E41" s="13"/>
      <c r="F41" s="10"/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s="8" customFormat="1" ht="13.8" x14ac:dyDescent="0.25">
      <c r="A42" s="6"/>
      <c r="B42" s="13"/>
      <c r="C42" s="13"/>
      <c r="D42" s="13"/>
      <c r="E42" s="13"/>
      <c r="F42" s="10"/>
      <c r="G42" s="9"/>
      <c r="H42" s="9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</row>
    <row r="43" spans="1:256" s="8" customFormat="1" ht="13.8" x14ac:dyDescent="0.25">
      <c r="A43" s="6"/>
      <c r="B43" s="10"/>
      <c r="C43" s="10"/>
      <c r="D43" s="10"/>
      <c r="E43" s="10"/>
      <c r="F43" s="10"/>
      <c r="G43" s="9"/>
      <c r="H43" s="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</row>
    <row r="44" spans="1:256" s="8" customFormat="1" ht="13.8" x14ac:dyDescent="0.25">
      <c r="B44" s="10"/>
      <c r="C44" s="10"/>
      <c r="D44" s="10"/>
      <c r="E44" s="10"/>
      <c r="F44" s="10"/>
      <c r="G44" s="9"/>
      <c r="H44" s="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</row>
    <row r="45" spans="1:256" x14ac:dyDescent="0.4">
      <c r="A45" s="6"/>
      <c r="B45" s="10"/>
      <c r="C45" s="10"/>
      <c r="D45" s="10"/>
      <c r="E45" s="10"/>
      <c r="F45" s="10"/>
      <c r="G45" s="9"/>
      <c r="H45" s="9"/>
      <c r="I45" s="7"/>
      <c r="J45" s="7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</sheetData>
  <mergeCells count="37">
    <mergeCell ref="E15:E16"/>
    <mergeCell ref="F15:F16"/>
    <mergeCell ref="A31:H31"/>
    <mergeCell ref="G25:H25"/>
    <mergeCell ref="C15:C16"/>
    <mergeCell ref="G15:G16"/>
    <mergeCell ref="H15:H16"/>
    <mergeCell ref="B15:B16"/>
    <mergeCell ref="A30:J30"/>
    <mergeCell ref="A28:H28"/>
    <mergeCell ref="B40:E40"/>
    <mergeCell ref="A5:H5"/>
    <mergeCell ref="E10:E14"/>
    <mergeCell ref="G10:G14"/>
    <mergeCell ref="H10:H14"/>
    <mergeCell ref="A35:H35"/>
    <mergeCell ref="A37:H37"/>
    <mergeCell ref="A33:H33"/>
    <mergeCell ref="A34:H34"/>
    <mergeCell ref="A26:E26"/>
    <mergeCell ref="B13:C13"/>
    <mergeCell ref="B10:D12"/>
    <mergeCell ref="A25:F25"/>
    <mergeCell ref="A15:A16"/>
    <mergeCell ref="D15:D16"/>
    <mergeCell ref="A32:H32"/>
    <mergeCell ref="A1:H1"/>
    <mergeCell ref="E2:H2"/>
    <mergeCell ref="A10:A14"/>
    <mergeCell ref="B3:H3"/>
    <mergeCell ref="F10:F14"/>
    <mergeCell ref="D6:H6"/>
    <mergeCell ref="D7:H7"/>
    <mergeCell ref="D8:H8"/>
    <mergeCell ref="D9:H9"/>
    <mergeCell ref="A6:C8"/>
    <mergeCell ref="A9:C9"/>
  </mergeCells>
  <phoneticPr fontId="10" type="noConversion"/>
  <pageMargins left="0.11811023622047245" right="0.11811023622047245" top="0" bottom="0" header="0.31496062992125984" footer="0.31496062992125984"/>
  <pageSetup paperSize="9" scale="43" orientation="landscape" r:id="rId1"/>
  <rowBreaks count="1" manualBreakCount="1">
    <brk id="2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2024-08-22T13:29:30Z</dcterms:modified>
</cp:coreProperties>
</file>