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28"/>
  <workbookPr filterPrivacy="1" defaultThemeVersion="124226"/>
  <xr:revisionPtr revIDLastSave="3114" documentId="8_{0A82F6BB-E593-4709-BC6A-8CADFC6C2693}" xr6:coauthVersionLast="47" xr6:coauthVersionMax="47" xr10:uidLastSave="{8474B341-9CAE-4116-A6BC-60937349828A}"/>
  <bookViews>
    <workbookView xWindow="28680" yWindow="-120" windowWidth="29040" windowHeight="15720" xr2:uid="{00000000-000D-0000-FFFF-FFFF00000000}"/>
  </bookViews>
  <sheets>
    <sheet name="Фінансова Пропозиція Додаток №2" sheetId="6" r:id="rId1"/>
    <sheet name="Додаток №3_Брендування" sheetId="7" r:id="rId2"/>
    <sheet name="Додаток №4_Страховий запас" sheetId="8" r:id="rId3"/>
  </sheets>
  <definedNames>
    <definedName name="_xlnm.Print_Area" localSheetId="1">'Додаток №3_Брендування'!$A$1:$Q$63</definedName>
    <definedName name="_xlnm.Print_Area" localSheetId="0">'Фінансова Пропозиція Додаток №2'!$A$1:$G$118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26" i="6" l="1"/>
  <c r="E40" i="6"/>
  <c r="E47" i="6"/>
  <c r="E63" i="6"/>
  <c r="E56" i="6"/>
  <c r="E70" i="6"/>
  <c r="E77" i="6"/>
  <c r="E86" i="6"/>
  <c r="E93" i="6"/>
  <c r="E100" i="6"/>
  <c r="E33" i="6"/>
  <c r="E101" i="6" l="1"/>
  <c r="E78" i="6"/>
  <c r="E48" i="6"/>
</calcChain>
</file>

<file path=xl/sharedStrings.xml><?xml version="1.0" encoding="utf-8"?>
<sst xmlns="http://schemas.openxmlformats.org/spreadsheetml/2006/main" count="172" uniqueCount="90">
  <si>
    <t>№ п/п</t>
  </si>
  <si>
    <t>Форма фінансової пропозиції</t>
  </si>
  <si>
    <t>Відомості про підприємство</t>
  </si>
  <si>
    <t>Відомості про особу (осіб), які уповноважені представляти інтереси Учасника</t>
  </si>
  <si>
    <t>Технічні характеристики та опис</t>
  </si>
  <si>
    <t xml:space="preserve">              Керівник організації/ФОП:____________________________ ( ____________________) </t>
  </si>
  <si>
    <t xml:space="preserve">Подаючи свою пропозицію ми підтверджуємо повну комплектацію та відповідність умовам зазначеним у Оголошенні. </t>
  </si>
  <si>
    <t>Повне найменування учасника – суб’єкта господарювання</t>
  </si>
  <si>
    <t>Ідентифікаційний код за ЄДРПОУ або реєстраційний номер облікової картки платника податків</t>
  </si>
  <si>
    <t>Реквізити (адреса - юридична та фактична, телефон, факс, телефон для контактів, e-mail, розрахунковий рахунок)</t>
  </si>
  <si>
    <t>(Прізвище, ім’я, по батькові, посада, контактний телефон).</t>
  </si>
  <si>
    <t>Візуальні стандарти</t>
  </si>
  <si>
    <t>Логотип ТЧХУ</t>
  </si>
  <si>
    <t>Схема пропорцій логотипу</t>
  </si>
  <si>
    <t>Технічний опис виробів</t>
  </si>
  <si>
    <t xml:space="preserve">Ми погоджуємося з умовами, що Ви можете відхилити нашу чи всі надані пропозиції, та розуміємо, що Ви не обмежені у прийнятті будь-якої іншої пропозиції з більш вигідними для Вас умовами. </t>
  </si>
  <si>
    <t>ЛОТ-2</t>
  </si>
  <si>
    <t>ЛОТ-3</t>
  </si>
  <si>
    <t xml:space="preserve">                                  МП                                          підпис                            ПІБ </t>
  </si>
  <si>
    <t>Додаток 3 до Тендерної пропозиції</t>
  </si>
  <si>
    <t>Вимоги до нанесення</t>
  </si>
  <si>
    <t>21- 50 шт</t>
  </si>
  <si>
    <t>51-100 шт</t>
  </si>
  <si>
    <t>101- 250 шт</t>
  </si>
  <si>
    <t>251- 500 шт</t>
  </si>
  <si>
    <t>ЛОТ-1</t>
  </si>
  <si>
    <t>501 - 1000 шт</t>
  </si>
  <si>
    <t>Кількість, залежно від замовлення</t>
  </si>
  <si>
    <t xml:space="preserve">Вартість, грн </t>
  </si>
  <si>
    <t>Вартість по ЛОТ-1</t>
  </si>
  <si>
    <t>Вартість по ЛОТ-2</t>
  </si>
  <si>
    <r>
      <t xml:space="preserve"> </t>
    </r>
    <r>
      <rPr>
        <b/>
        <i/>
        <sz val="20"/>
        <color theme="1"/>
        <rFont val="Aptos Narrow"/>
        <family val="2"/>
      </rPr>
      <t>1-</t>
    </r>
    <r>
      <rPr>
        <b/>
        <i/>
        <sz val="20"/>
        <color theme="1"/>
        <rFont val="Times New Roman"/>
        <family val="1"/>
        <charset val="204"/>
      </rPr>
      <t>20 шт</t>
    </r>
  </si>
  <si>
    <t>Блокнот з твердою обкладинкою з брендуванням</t>
  </si>
  <si>
    <t>Блокнот на пружині з брендуванням</t>
  </si>
  <si>
    <t>Ручка брендована "Червоний Хрест України"</t>
  </si>
  <si>
    <t>Стрічка для бейджа брендована</t>
  </si>
  <si>
    <t>Сумка-шопер з брендуванням</t>
  </si>
  <si>
    <t>Термопляшка 480 мл з брендуванням</t>
  </si>
  <si>
    <t>Термокружка 300 мл з брендуванням</t>
  </si>
  <si>
    <t>Кружка керамічна, від 300 мл з брендуванням</t>
  </si>
  <si>
    <t>на закупівлю рекламно-сувенірної продукції для діяльності ТЧХУ</t>
  </si>
  <si>
    <t>USB флеш накопичувач з брендуванням 32 Гб</t>
  </si>
  <si>
    <t>USB флеш накопичувач з брендуванням 64 Гб</t>
  </si>
  <si>
    <t>Вартість по ЛОТ-3</t>
  </si>
  <si>
    <r>
      <t xml:space="preserve">Формат - А5, розміри 148*210мм;
</t>
    </r>
    <r>
      <rPr>
        <b/>
        <i/>
        <sz val="18"/>
        <color theme="1"/>
        <rFont val="Times New Roman"/>
        <family val="1"/>
        <charset val="204"/>
      </rPr>
      <t>Вимоги до обкладинки:</t>
    </r>
    <r>
      <rPr>
        <i/>
        <sz val="18"/>
        <color theme="1"/>
        <rFont val="Times New Roman"/>
        <family val="1"/>
        <charset val="204"/>
      </rPr>
      <t xml:space="preserve">
Матеріал обкладинки – білий картон, щільність 320 гр/м;
Покриття обкладинки: глянцеве ламінування;
Друк обкладинки - 4+0;
</t>
    </r>
    <r>
      <rPr>
        <b/>
        <i/>
        <sz val="18"/>
        <color theme="1"/>
        <rFont val="Times New Roman"/>
        <family val="1"/>
        <charset val="204"/>
      </rPr>
      <t xml:space="preserve">
Вимоги до сторінок внутрішнього блоку:
</t>
    </r>
    <r>
      <rPr>
        <i/>
        <sz val="18"/>
        <color theme="1"/>
        <rFont val="Times New Roman"/>
        <family val="1"/>
        <charset val="204"/>
      </rPr>
      <t xml:space="preserve">Папір сторінок - офсетний, щільність 80 гр/м; 
Колір - білий;
Друк сторінок - монохромний, 1+1:
Лініювання - клітинка (5*5 мм), колір - сірий (60%);
Обсяг - 80 аркушів;
</t>
    </r>
    <r>
      <rPr>
        <b/>
        <i/>
        <sz val="18"/>
        <color theme="1"/>
        <rFont val="Times New Roman"/>
        <family val="1"/>
        <charset val="204"/>
      </rPr>
      <t>Спосіб скріплення блокноту</t>
    </r>
    <r>
      <rPr>
        <i/>
        <sz val="18"/>
        <color theme="1"/>
        <rFont val="Times New Roman"/>
        <family val="1"/>
        <charset val="204"/>
      </rPr>
      <t xml:space="preserve"> - металева пружина білого кольору по короткій стороні.</t>
    </r>
  </si>
  <si>
    <r>
      <t xml:space="preserve">Тип ручки - кулькова  
Матеріал – </t>
    </r>
    <r>
      <rPr>
        <b/>
        <i/>
        <sz val="18"/>
        <color theme="1"/>
        <rFont val="Times New Roman"/>
        <family val="1"/>
        <charset val="204"/>
      </rPr>
      <t>Метал</t>
    </r>
    <r>
      <rPr>
        <i/>
        <sz val="18"/>
        <color theme="1"/>
        <rFont val="Times New Roman"/>
        <family val="1"/>
        <charset val="204"/>
      </rPr>
      <t xml:space="preserve"> 
Колір корпусу– білий 
Покриття Soft Touch 
Колір ампули: синій
Колірність: 2+0 
Нанесення – тамподрук 
</t>
    </r>
  </si>
  <si>
    <t xml:space="preserve">Матеріал стрічки: сатін.
Кріплення: карабін
Довжина шнурка без карабіну: 46,5 см.
Ширина шнурка: 1,5 см. 
Розмір карабіну: 3 см.
Колір шнурка: білий,  CMYK: 0, 95, 100, 0  
Колір логотипу ТЧХУ: червоний з білим.
Колір надпису: червоний (Pantone: 485C  
CMYK: 0, 95, 100, 0)
По всьому периметру по черзі логотип та надпис "redcross.org.ua" </t>
  </si>
  <si>
    <t>Матеріал основи – бавовна , бязь  високої щільності, не нижче 200г/м2.
Колір сумки – натуральна бавовна.
Розміри основи: ширина – 380 мм, висота 450 мм, застрочені кути для надання дна – 40 мм.
Матеріал ручки – поліестер.
Розміри ручки: довжина – 700 мм, ширина – 40 мм.
Колір ручки – червоний 485С.
Розташування логотипів зображення та надписів згідно візуалізації  
Спосіб нанесення – шовкотрафаретний друк .
Колірність 4+0, 
Колір логотипу ТЧХУ – червоний 485С.</t>
  </si>
  <si>
    <r>
      <rPr>
        <b/>
        <i/>
        <sz val="18"/>
        <color theme="1"/>
        <rFont val="Times New Roman"/>
        <family val="1"/>
        <charset val="204"/>
      </rPr>
      <t>Матеріал:</t>
    </r>
    <r>
      <rPr>
        <i/>
        <sz val="18"/>
        <color theme="1"/>
        <rFont val="Times New Roman"/>
        <family val="1"/>
        <charset val="204"/>
      </rPr>
      <t xml:space="preserve"> Нержавіюча сталь
</t>
    </r>
    <r>
      <rPr>
        <b/>
        <i/>
        <sz val="18"/>
        <color theme="1"/>
        <rFont val="Times New Roman"/>
        <family val="1"/>
        <charset val="204"/>
      </rPr>
      <t xml:space="preserve">Об'єм: </t>
    </r>
    <r>
      <rPr>
        <i/>
        <sz val="18"/>
        <color theme="1"/>
        <rFont val="Times New Roman"/>
        <family val="1"/>
        <charset val="204"/>
      </rPr>
      <t xml:space="preserve">300 мл
</t>
    </r>
    <r>
      <rPr>
        <b/>
        <i/>
        <sz val="18"/>
        <color theme="1"/>
        <rFont val="Times New Roman"/>
        <family val="1"/>
        <charset val="204"/>
      </rPr>
      <t>Стінки:</t>
    </r>
    <r>
      <rPr>
        <i/>
        <sz val="18"/>
        <color theme="1"/>
        <rFont val="Times New Roman"/>
        <family val="1"/>
        <charset val="204"/>
      </rPr>
      <t xml:space="preserve"> подвійні
</t>
    </r>
    <r>
      <rPr>
        <b/>
        <i/>
        <sz val="18"/>
        <color theme="1"/>
        <rFont val="Times New Roman"/>
        <family val="1"/>
        <charset val="204"/>
      </rPr>
      <t>Матеріал кришки</t>
    </r>
    <r>
      <rPr>
        <i/>
        <sz val="18"/>
        <color theme="1"/>
        <rFont val="Times New Roman"/>
        <family val="1"/>
        <charset val="204"/>
      </rPr>
      <t xml:space="preserve">: прозорий  пластик
</t>
    </r>
    <r>
      <rPr>
        <b/>
        <i/>
        <sz val="18"/>
        <color theme="1"/>
        <rFont val="Times New Roman"/>
        <family val="1"/>
        <charset val="204"/>
      </rPr>
      <t>Колір:</t>
    </r>
    <r>
      <rPr>
        <i/>
        <sz val="18"/>
        <color theme="1"/>
        <rFont val="Times New Roman"/>
        <family val="1"/>
        <charset val="204"/>
      </rPr>
      <t xml:space="preserve"> червоний, сріблястий
Терміни утриманні температури:
Тепло: 6 годин.
Холод: 12 годин.
</t>
    </r>
    <r>
      <rPr>
        <b/>
        <i/>
        <sz val="18"/>
        <color theme="1"/>
        <rFont val="Times New Roman"/>
        <family val="1"/>
        <charset val="204"/>
      </rPr>
      <t>Нанесення логотипу:</t>
    </r>
    <r>
      <rPr>
        <i/>
        <sz val="18"/>
        <color theme="1"/>
        <rFont val="Times New Roman"/>
        <family val="1"/>
        <charset val="204"/>
      </rPr>
      <t xml:space="preserve">
Нанесення: УФ друк; відповідно до візуалізації
Колірність: 2+0</t>
    </r>
  </si>
  <si>
    <r>
      <t xml:space="preserve">
</t>
    </r>
    <r>
      <rPr>
        <b/>
        <i/>
        <sz val="18"/>
        <color theme="1"/>
        <rFont val="Times New Roman"/>
        <family val="1"/>
        <charset val="204"/>
      </rPr>
      <t>Матеріал:</t>
    </r>
    <r>
      <rPr>
        <i/>
        <sz val="18"/>
        <color theme="1"/>
        <rFont val="Times New Roman"/>
        <family val="1"/>
        <charset val="204"/>
      </rPr>
      <t xml:space="preserve"> Нержавіюча сталь з покриттям софт-тач.  
</t>
    </r>
    <r>
      <rPr>
        <b/>
        <i/>
        <sz val="18"/>
        <color theme="1"/>
        <rFont val="Times New Roman"/>
        <family val="1"/>
        <charset val="204"/>
      </rPr>
      <t>Об'єм</t>
    </r>
    <r>
      <rPr>
        <i/>
        <sz val="18"/>
        <color theme="1"/>
        <rFont val="Times New Roman"/>
        <family val="1"/>
        <charset val="204"/>
      </rPr>
      <t xml:space="preserve">: 480 мл.
</t>
    </r>
    <r>
      <rPr>
        <b/>
        <i/>
        <sz val="18"/>
        <color theme="1"/>
        <rFont val="Times New Roman"/>
        <family val="1"/>
        <charset val="204"/>
      </rPr>
      <t>Колір:</t>
    </r>
    <r>
      <rPr>
        <i/>
        <sz val="18"/>
        <color theme="1"/>
        <rFont val="Times New Roman"/>
        <family val="1"/>
        <charset val="204"/>
      </rPr>
      <t xml:space="preserve"> червоний
Термопляшка з подвійною стінкою з нержавіючої сталі,  
</t>
    </r>
    <r>
      <rPr>
        <b/>
        <i/>
        <sz val="18"/>
        <color theme="1"/>
        <rFont val="Times New Roman"/>
        <family val="1"/>
        <charset val="204"/>
      </rPr>
      <t>Покриття:</t>
    </r>
    <r>
      <rPr>
        <i/>
        <sz val="18"/>
        <color theme="1"/>
        <rFont val="Times New Roman"/>
        <family val="1"/>
        <charset val="204"/>
      </rPr>
      <t xml:space="preserve"> софт-тач, кришка герметична.  
Термін утримання температури: до 12 годин.  
</t>
    </r>
    <r>
      <rPr>
        <b/>
        <i/>
        <sz val="18"/>
        <color theme="1"/>
        <rFont val="Times New Roman"/>
        <family val="1"/>
        <charset val="204"/>
      </rPr>
      <t>Нанесення логотипу:</t>
    </r>
    <r>
      <rPr>
        <i/>
        <sz val="18"/>
        <color theme="1"/>
        <rFont val="Times New Roman"/>
        <family val="1"/>
        <charset val="204"/>
      </rPr>
      <t xml:space="preserve"> УФ друк. Згідно до візуалізації 
Колірність: 1+0</t>
    </r>
  </si>
  <si>
    <r>
      <rPr>
        <b/>
        <i/>
        <sz val="18"/>
        <color theme="1"/>
        <rFont val="Times New Roman"/>
        <family val="1"/>
        <charset val="204"/>
      </rPr>
      <t>Обсяг пам'яті пристрою</t>
    </r>
    <r>
      <rPr>
        <i/>
        <sz val="18"/>
        <color theme="1"/>
        <rFont val="Times New Roman"/>
        <family val="1"/>
        <charset val="204"/>
      </rPr>
      <t xml:space="preserve"> – 32 Гб. 
Інтерфейс 3.0
</t>
    </r>
    <r>
      <rPr>
        <b/>
        <i/>
        <sz val="18"/>
        <color theme="1"/>
        <rFont val="Times New Roman"/>
        <family val="1"/>
        <charset val="204"/>
      </rPr>
      <t xml:space="preserve">Колір - </t>
    </r>
    <r>
      <rPr>
        <i/>
        <sz val="18"/>
        <color theme="1"/>
        <rFont val="Times New Roman"/>
        <family val="1"/>
        <charset val="204"/>
      </rPr>
      <t xml:space="preserve">червоний зі сріблястим ковпачком. 
</t>
    </r>
    <r>
      <rPr>
        <b/>
        <i/>
        <sz val="18"/>
        <color theme="1"/>
        <rFont val="Times New Roman"/>
        <family val="1"/>
        <charset val="204"/>
      </rPr>
      <t xml:space="preserve">Матеріал: </t>
    </r>
    <r>
      <rPr>
        <i/>
        <sz val="18"/>
        <color theme="1"/>
        <rFont val="Times New Roman"/>
        <family val="1"/>
        <charset val="204"/>
      </rPr>
      <t xml:space="preserve">пластиковий корпус та металевий ковпачок.
</t>
    </r>
    <r>
      <rPr>
        <b/>
        <i/>
        <sz val="18"/>
        <color theme="1"/>
        <rFont val="Times New Roman"/>
        <family val="1"/>
        <charset val="204"/>
      </rPr>
      <t xml:space="preserve"> Додатково:</t>
    </r>
    <r>
      <rPr>
        <i/>
        <sz val="18"/>
        <color theme="1"/>
        <rFont val="Times New Roman"/>
        <family val="1"/>
        <charset val="204"/>
      </rPr>
      <t xml:space="preserve"> вушко для кріплення до брелока, поворотний ковпачок.
</t>
    </r>
    <r>
      <rPr>
        <b/>
        <i/>
        <u/>
        <sz val="18"/>
        <color theme="1"/>
        <rFont val="Times New Roman"/>
        <family val="1"/>
        <charset val="204"/>
      </rPr>
      <t xml:space="preserve">Вимоги до брендування: </t>
    </r>
    <r>
      <rPr>
        <i/>
        <sz val="18"/>
        <color theme="1"/>
        <rFont val="Times New Roman"/>
        <family val="1"/>
        <charset val="204"/>
      </rPr>
      <t xml:space="preserve">
на кришечці з однієї сторони нанесено логотип ТЧХУ, з іншого боку - напис "МИ ПОРУЧ". Нанесення: уф -друк.
Колірність 2+1.</t>
    </r>
  </si>
  <si>
    <r>
      <rPr>
        <b/>
        <i/>
        <sz val="18"/>
        <color theme="1"/>
        <rFont val="Times New Roman"/>
        <family val="1"/>
        <charset val="204"/>
      </rPr>
      <t>Обсяг пам'яті пристрою</t>
    </r>
    <r>
      <rPr>
        <i/>
        <sz val="18"/>
        <color theme="1"/>
        <rFont val="Times New Roman"/>
        <family val="1"/>
        <charset val="204"/>
      </rPr>
      <t xml:space="preserve"> – 64 Гб. 
Інтерфейс 3.0
</t>
    </r>
    <r>
      <rPr>
        <b/>
        <i/>
        <sz val="18"/>
        <color theme="1"/>
        <rFont val="Times New Roman"/>
        <family val="1"/>
        <charset val="204"/>
      </rPr>
      <t xml:space="preserve">Колір - </t>
    </r>
    <r>
      <rPr>
        <i/>
        <sz val="18"/>
        <color theme="1"/>
        <rFont val="Times New Roman"/>
        <family val="1"/>
        <charset val="204"/>
      </rPr>
      <t xml:space="preserve">червоний зі сріблястим ковпачком. 
</t>
    </r>
    <r>
      <rPr>
        <b/>
        <i/>
        <sz val="18"/>
        <color theme="1"/>
        <rFont val="Times New Roman"/>
        <family val="1"/>
        <charset val="204"/>
      </rPr>
      <t xml:space="preserve">Матеріал: </t>
    </r>
    <r>
      <rPr>
        <i/>
        <sz val="18"/>
        <color theme="1"/>
        <rFont val="Times New Roman"/>
        <family val="1"/>
        <charset val="204"/>
      </rPr>
      <t xml:space="preserve">пластиковий корпус та металевий ковпачок.
</t>
    </r>
    <r>
      <rPr>
        <b/>
        <i/>
        <sz val="18"/>
        <color theme="1"/>
        <rFont val="Times New Roman"/>
        <family val="1"/>
        <charset val="204"/>
      </rPr>
      <t xml:space="preserve"> Додатково:</t>
    </r>
    <r>
      <rPr>
        <i/>
        <sz val="18"/>
        <color theme="1"/>
        <rFont val="Times New Roman"/>
        <family val="1"/>
        <charset val="204"/>
      </rPr>
      <t xml:space="preserve"> вушко для кріплення до брелока, поворотний ковпачок.
</t>
    </r>
    <r>
      <rPr>
        <b/>
        <i/>
        <u/>
        <sz val="18"/>
        <color theme="1"/>
        <rFont val="Times New Roman"/>
        <family val="1"/>
        <charset val="204"/>
      </rPr>
      <t xml:space="preserve">Вимоги до брендування: </t>
    </r>
    <r>
      <rPr>
        <i/>
        <sz val="18"/>
        <color theme="1"/>
        <rFont val="Times New Roman"/>
        <family val="1"/>
        <charset val="204"/>
      </rPr>
      <t xml:space="preserve">
на кришечці з однієї сторони нанесено логотип ТЧХУ, з іншого боку - напис "МИ ПОРУЧ". Нанесення: уф -друк.
Колірність 2+1.</t>
    </r>
  </si>
  <si>
    <r>
      <rPr>
        <b/>
        <i/>
        <sz val="18"/>
        <color theme="1"/>
        <rFont val="Times New Roman"/>
        <family val="1"/>
        <charset val="204"/>
      </rPr>
      <t>Об'єм</t>
    </r>
    <r>
      <rPr>
        <i/>
        <sz val="18"/>
        <color theme="1"/>
        <rFont val="Times New Roman"/>
        <family val="1"/>
        <charset val="204"/>
      </rPr>
      <t xml:space="preserve">: &gt;300 мл 
</t>
    </r>
    <r>
      <rPr>
        <b/>
        <i/>
        <sz val="18"/>
        <color theme="1"/>
        <rFont val="Times New Roman"/>
        <family val="1"/>
        <charset val="204"/>
      </rPr>
      <t>Матеріал</t>
    </r>
    <r>
      <rPr>
        <i/>
        <sz val="18"/>
        <color theme="1"/>
        <rFont val="Times New Roman"/>
        <family val="1"/>
        <charset val="204"/>
      </rPr>
      <t xml:space="preserve">: кераміка (глянцева) 
</t>
    </r>
    <r>
      <rPr>
        <b/>
        <i/>
        <sz val="18"/>
        <color theme="1"/>
        <rFont val="Times New Roman"/>
        <family val="1"/>
        <charset val="204"/>
      </rPr>
      <t xml:space="preserve">Колір </t>
    </r>
    <r>
      <rPr>
        <i/>
        <sz val="18"/>
        <color theme="1"/>
        <rFont val="Times New Roman"/>
        <family val="1"/>
        <charset val="204"/>
      </rPr>
      <t xml:space="preserve">- червоний та білі
</t>
    </r>
    <r>
      <rPr>
        <b/>
        <i/>
        <sz val="18"/>
        <color theme="1"/>
        <rFont val="Times New Roman"/>
        <family val="1"/>
        <charset val="204"/>
      </rPr>
      <t xml:space="preserve">Техніка нанесення зображення: </t>
    </r>
    <r>
      <rPr>
        <i/>
        <sz val="18"/>
        <color theme="1"/>
        <rFont val="Times New Roman"/>
        <family val="1"/>
        <charset val="204"/>
      </rPr>
      <t xml:space="preserve">деколь 
</t>
    </r>
    <r>
      <rPr>
        <b/>
        <i/>
        <sz val="18"/>
        <color theme="1"/>
        <rFont val="Times New Roman"/>
        <family val="1"/>
        <charset val="204"/>
      </rPr>
      <t>Колірність</t>
    </r>
    <r>
      <rPr>
        <i/>
        <sz val="18"/>
        <color theme="1"/>
        <rFont val="Times New Roman"/>
        <family val="1"/>
        <charset val="204"/>
      </rPr>
      <t xml:space="preserve">: 1+0 </t>
    </r>
  </si>
  <si>
    <t>Повербанк Baseus Bipow 20000mAh 20W White з брендуванням</t>
  </si>
  <si>
    <t>Вимоги до надання фото продукції, що пропонує Учасник до розгляду:</t>
  </si>
  <si>
    <t>3. Використовуйте добре освітлення, щоб показати кольори та текстури товару максимально точно.</t>
  </si>
  <si>
    <t>2. Фото продукції має бути виконано з декількох ракурсів.</t>
  </si>
  <si>
    <r>
      <rPr>
        <b/>
        <i/>
        <sz val="18"/>
        <color theme="1"/>
        <rFont val="Times New Roman"/>
        <family val="1"/>
        <charset val="204"/>
      </rPr>
      <t xml:space="preserve">ТМ Baseus Bipow </t>
    </r>
    <r>
      <rPr>
        <i/>
        <sz val="18"/>
        <color theme="1"/>
        <rFont val="Times New Roman"/>
        <family val="1"/>
        <charset val="204"/>
      </rPr>
      <t>(аналоги не розглядаються)</t>
    </r>
    <r>
      <rPr>
        <b/>
        <i/>
        <sz val="18"/>
        <color theme="1"/>
        <rFont val="Times New Roman"/>
        <family val="1"/>
        <charset val="204"/>
      </rPr>
      <t xml:space="preserve">
Ємність акумулятора</t>
    </r>
    <r>
      <rPr>
        <i/>
        <sz val="18"/>
        <color theme="1"/>
        <rFont val="Times New Roman"/>
        <family val="1"/>
        <charset val="204"/>
      </rPr>
      <t xml:space="preserve">, мАг 20000
</t>
    </r>
    <r>
      <rPr>
        <b/>
        <i/>
        <sz val="18"/>
        <color theme="1"/>
        <rFont val="Times New Roman"/>
        <family val="1"/>
        <charset val="204"/>
      </rPr>
      <t>Колір пристрою</t>
    </r>
    <r>
      <rPr>
        <i/>
        <sz val="18"/>
        <color theme="1"/>
        <rFont val="Times New Roman"/>
        <family val="1"/>
        <charset val="204"/>
      </rPr>
      <t xml:space="preserve">: Білий
</t>
    </r>
    <r>
      <rPr>
        <b/>
        <i/>
        <sz val="18"/>
        <color theme="1"/>
        <rFont val="Times New Roman"/>
        <family val="1"/>
        <charset val="204"/>
      </rPr>
      <t>Вхідні інтерфейси:</t>
    </r>
    <r>
      <rPr>
        <i/>
        <sz val="18"/>
        <color theme="1"/>
        <rFont val="Times New Roman"/>
        <family val="1"/>
        <charset val="204"/>
      </rPr>
      <t xml:space="preserve">
Роз'єм micro-USB
Роз'єм USB типу A
Роз'єм USB типу C
</t>
    </r>
    <r>
      <rPr>
        <b/>
        <i/>
        <sz val="18"/>
        <color theme="1"/>
        <rFont val="Times New Roman"/>
        <family val="1"/>
        <charset val="204"/>
      </rPr>
      <t>Вихідна напруга</t>
    </r>
    <r>
      <rPr>
        <i/>
        <sz val="18"/>
        <color theme="1"/>
        <rFont val="Times New Roman"/>
        <family val="1"/>
        <charset val="204"/>
      </rPr>
      <t xml:space="preserve">, В 12
</t>
    </r>
    <r>
      <rPr>
        <b/>
        <i/>
        <sz val="18"/>
        <color theme="1"/>
        <rFont val="Times New Roman"/>
        <family val="1"/>
        <charset val="204"/>
      </rPr>
      <t xml:space="preserve">Тип батареї: </t>
    </r>
    <r>
      <rPr>
        <i/>
        <sz val="18"/>
        <color theme="1"/>
        <rFont val="Times New Roman"/>
        <family val="1"/>
        <charset val="204"/>
      </rPr>
      <t xml:space="preserve">Літій-іонний (Li-ion)
</t>
    </r>
    <r>
      <rPr>
        <b/>
        <i/>
        <sz val="18"/>
        <color theme="1"/>
        <rFont val="Times New Roman"/>
        <family val="1"/>
        <charset val="204"/>
      </rPr>
      <t>З дисплеєм</t>
    </r>
    <r>
      <rPr>
        <i/>
        <sz val="18"/>
        <color theme="1"/>
        <rFont val="Times New Roman"/>
        <family val="1"/>
        <charset val="204"/>
      </rPr>
      <t xml:space="preserve">
</t>
    </r>
    <r>
      <rPr>
        <b/>
        <i/>
        <sz val="18"/>
        <color theme="1"/>
        <rFont val="Times New Roman"/>
        <family val="1"/>
        <charset val="204"/>
      </rPr>
      <t>Максимальна вихідна потужність</t>
    </r>
    <r>
      <rPr>
        <i/>
        <sz val="18"/>
        <color theme="1"/>
        <rFont val="Times New Roman"/>
        <family val="1"/>
        <charset val="204"/>
      </rPr>
      <t xml:space="preserve">, - 20 Вт
</t>
    </r>
    <r>
      <rPr>
        <b/>
        <i/>
        <sz val="18"/>
        <color theme="1"/>
        <rFont val="Times New Roman"/>
        <family val="1"/>
        <charset val="204"/>
      </rPr>
      <t>Матеріал корпусу</t>
    </r>
    <r>
      <rPr>
        <i/>
        <sz val="18"/>
        <color theme="1"/>
        <rFont val="Times New Roman"/>
        <family val="1"/>
        <charset val="204"/>
      </rPr>
      <t xml:space="preserve">: ABS пластик
</t>
    </r>
    <r>
      <rPr>
        <b/>
        <i/>
        <sz val="18"/>
        <color theme="1"/>
        <rFont val="Times New Roman"/>
        <family val="1"/>
        <charset val="204"/>
      </rPr>
      <t xml:space="preserve">Кількість зарядів пристрою: </t>
    </r>
    <r>
      <rPr>
        <i/>
        <sz val="18"/>
        <color theme="1"/>
        <rFont val="Times New Roman"/>
        <family val="1"/>
        <charset val="204"/>
      </rPr>
      <t xml:space="preserve">3
</t>
    </r>
    <r>
      <rPr>
        <b/>
        <i/>
        <sz val="18"/>
        <color theme="1"/>
        <rFont val="Times New Roman"/>
        <family val="1"/>
        <charset val="204"/>
      </rPr>
      <t>Комплектація:</t>
    </r>
    <r>
      <rPr>
        <i/>
        <sz val="18"/>
        <color theme="1"/>
        <rFont val="Times New Roman"/>
        <family val="1"/>
        <charset val="204"/>
      </rPr>
      <t xml:space="preserve">
UMB, Кабель microUSB, Інструкція з експлуатації, Гарантійний талон
</t>
    </r>
    <r>
      <rPr>
        <b/>
        <i/>
        <sz val="18"/>
        <color theme="1"/>
        <rFont val="Times New Roman"/>
        <family val="1"/>
        <charset val="204"/>
      </rPr>
      <t xml:space="preserve">Вимоги до брендування:
</t>
    </r>
    <r>
      <rPr>
        <i/>
        <sz val="18"/>
        <color theme="1"/>
        <rFont val="Times New Roman"/>
        <family val="1"/>
        <charset val="204"/>
      </rPr>
      <t>нанесення згідно візуалізації</t>
    </r>
    <r>
      <rPr>
        <b/>
        <i/>
        <sz val="18"/>
        <color theme="1"/>
        <rFont val="Times New Roman"/>
        <family val="1"/>
        <charset val="204"/>
      </rPr>
      <t xml:space="preserve">
Колірність: </t>
    </r>
    <r>
      <rPr>
        <i/>
        <sz val="18"/>
        <color theme="1"/>
        <rFont val="Times New Roman"/>
        <family val="1"/>
        <charset val="204"/>
      </rPr>
      <t>1+1 (на лицевій стороні та на ребрі пристрою)</t>
    </r>
  </si>
  <si>
    <t>Додаток 2 до Тендерної пропозиції</t>
  </si>
  <si>
    <t xml:space="preserve">  * Товариство Червоного Хреста України є громадською неприбутковою організацією і просить надати максимальні знижки на товар, вказаний у ціновому запиті.</t>
  </si>
  <si>
    <t xml:space="preserve">            Обов’язкова вимога для участі в конкурсі - менеджер закріплений за НК ТЧХУ.</t>
  </si>
  <si>
    <t xml:space="preserve"> *** Закупівля відбувається окремими лотами</t>
  </si>
  <si>
    <t xml:space="preserve">Найменування*** </t>
  </si>
  <si>
    <r>
      <t xml:space="preserve">Ціна за одиницю, 
</t>
    </r>
    <r>
      <rPr>
        <i/>
        <sz val="20"/>
        <color theme="1"/>
        <rFont val="Times New Roman"/>
        <family val="1"/>
        <charset val="204"/>
      </rPr>
      <t>(з урахуванням всіх податків і зборів)</t>
    </r>
    <r>
      <rPr>
        <b/>
        <sz val="20"/>
        <color theme="1"/>
        <rFont val="Times New Roman"/>
        <family val="1"/>
        <charset val="204"/>
      </rPr>
      <t>*/**</t>
    </r>
  </si>
  <si>
    <r>
      <t xml:space="preserve">           </t>
    </r>
    <r>
      <rPr>
        <b/>
        <sz val="22"/>
        <rFont val="Times New Roman"/>
        <family val="1"/>
        <charset val="204"/>
      </rPr>
      <t xml:space="preserve">Орієнтовна сума договору складатиме: </t>
    </r>
    <r>
      <rPr>
        <b/>
        <i/>
        <sz val="22"/>
        <rFont val="Times New Roman"/>
        <family val="1"/>
        <charset val="204"/>
      </rPr>
      <t xml:space="preserve">
                          по ЛОТ-1  - 1 700 000,00 грн;
                          по ЛОТ-2  - 3 200 000,00 грн;
                          по ЛОТ-3  - 3 600 000,00 грн;</t>
    </r>
  </si>
  <si>
    <r>
      <rPr>
        <b/>
        <sz val="24"/>
        <color theme="1"/>
        <rFont val="Times New Roman"/>
        <family val="1"/>
        <charset val="204"/>
      </rPr>
      <t>Пропозиція учасника</t>
    </r>
    <r>
      <rPr>
        <b/>
        <sz val="20"/>
        <color theme="1"/>
        <rFont val="Times New Roman"/>
        <family val="1"/>
        <charset val="204"/>
      </rPr>
      <t xml:space="preserve">
</t>
    </r>
    <r>
      <rPr>
        <i/>
        <sz val="20"/>
        <color theme="1"/>
        <rFont val="Times New Roman"/>
        <family val="1"/>
        <charset val="204"/>
      </rPr>
      <t xml:space="preserve">в разі відхилень від ТЗ, вказати точні відмінності у характеристиках продукції </t>
    </r>
    <r>
      <rPr>
        <b/>
        <i/>
        <sz val="20"/>
        <color rgb="FFFF0000"/>
        <rFont val="Times New Roman"/>
        <family val="1"/>
        <charset val="204"/>
      </rPr>
      <t xml:space="preserve">
(ОБОВ'ЯЗКОВО надати ФОТО товару) </t>
    </r>
  </si>
  <si>
    <r>
      <t>(Назва Учасника),</t>
    </r>
    <r>
      <rPr>
        <sz val="20"/>
        <color theme="1"/>
        <rFont val="Times New Roman"/>
        <family val="1"/>
        <charset val="204"/>
      </rPr>
      <t xml:space="preserve"> надає свою фінансову пропозицію щодо участі у закупівлі рекламно-сувенірної продукції для діяльності ТЧХУ.</t>
    </r>
  </si>
  <si>
    <t>1. Фото повинне мати високу якість, щоб усі деталі були добре видимі.</t>
  </si>
  <si>
    <t>Ми погоджуємося з умовами, що Замовник має право розділити дану закупівлю між декількома постачальниками за умови наявності більш вигідних умов на різні позиції.</t>
  </si>
  <si>
    <t>Ми погоджуємося з умовами, що Замовник має право самостійно змінювати обсяги закупівлі в залежності від наявного фінансування до підписання договору.</t>
  </si>
  <si>
    <t>Учасники повинні надсилати тендерні пропозиції з підписом і печаткою</t>
  </si>
  <si>
    <r>
      <t>Примітка:</t>
    </r>
    <r>
      <rPr>
        <i/>
        <sz val="20"/>
        <color theme="1"/>
        <rFont val="Times New Roman"/>
        <family val="1"/>
        <charset val="204"/>
      </rPr>
      <t xml:space="preserve"> вартість одиниці продукції та загальну вартість пропозиції потрібно заповнювати у гривнях, зазначаючи цифрове значення, яке має не більше двох знаків після коми.</t>
    </r>
  </si>
  <si>
    <r>
      <t>Ми погоджуємось, що всі витрати, пов’язані з</t>
    </r>
    <r>
      <rPr>
        <b/>
        <sz val="20"/>
        <rFont val="Times New Roman"/>
        <family val="1"/>
        <charset val="204"/>
      </rPr>
      <t>доставкою товару, завантажувально-розвантажувальними роботами</t>
    </r>
    <r>
      <rPr>
        <sz val="20"/>
        <rFont val="Times New Roman"/>
        <family val="1"/>
        <charset val="204"/>
      </rPr>
      <t xml:space="preserve"> здійснюються за рахунок Постачальника за наданою адресою вказаною в </t>
    </r>
    <r>
      <rPr>
        <b/>
        <sz val="20"/>
        <rFont val="Times New Roman"/>
        <family val="1"/>
        <charset val="204"/>
      </rPr>
      <t>Оголошенні.</t>
    </r>
  </si>
  <si>
    <r>
      <t xml:space="preserve">Ми погоджуємось зафіксувати цінову пропозицію протягом </t>
    </r>
    <r>
      <rPr>
        <b/>
        <sz val="20"/>
        <rFont val="Times New Roman"/>
        <family val="1"/>
        <charset val="204"/>
      </rPr>
      <t>90</t>
    </r>
    <r>
      <rPr>
        <sz val="20"/>
        <color theme="1"/>
        <rFont val="Times New Roman"/>
        <family val="1"/>
        <charset val="204"/>
      </rPr>
      <t xml:space="preserve"> днів календарних днів з моменту подачі</t>
    </r>
  </si>
  <si>
    <t xml:space="preserve"> ** Вартість доставки має бути врахована у вартість товару.</t>
  </si>
  <si>
    <r>
      <t xml:space="preserve">Термін виконання заявки, календарних днів </t>
    </r>
    <r>
      <rPr>
        <sz val="18"/>
        <color rgb="FFFF0000"/>
        <rFont val="Times New Roman"/>
        <family val="1"/>
        <charset val="204"/>
      </rPr>
      <t>(зазначити)</t>
    </r>
  </si>
  <si>
    <t>Пропозиція учасника</t>
  </si>
  <si>
    <r>
      <t xml:space="preserve">Розмір готового виробу: А5;
Розмір: 148х210 мм;
</t>
    </r>
    <r>
      <rPr>
        <b/>
        <i/>
        <sz val="18"/>
        <color theme="1"/>
        <rFont val="Times New Roman"/>
        <family val="1"/>
        <charset val="204"/>
      </rPr>
      <t xml:space="preserve">Обкладинка: </t>
    </r>
    <r>
      <rPr>
        <i/>
        <sz val="18"/>
        <color theme="1"/>
        <rFont val="Times New Roman"/>
        <family val="1"/>
        <charset val="204"/>
      </rPr>
      <t xml:space="preserve">
Тип обкладинки: тверда: еко шкіра (або PU), кути заокруглені;
Колір обкладинки: червоний;
Червоний колір: Pantone: 485C; CMYK: 0, 95, 100, 0
</t>
    </r>
    <r>
      <rPr>
        <b/>
        <i/>
        <sz val="18"/>
        <color theme="1"/>
        <rFont val="Times New Roman"/>
        <family val="1"/>
        <charset val="204"/>
      </rPr>
      <t>Внутрішній блок:</t>
    </r>
    <r>
      <rPr>
        <i/>
        <sz val="18"/>
        <color theme="1"/>
        <rFont val="Times New Roman"/>
        <family val="1"/>
        <charset val="204"/>
      </rPr>
      <t xml:space="preserve">
Кількість аркушів внутрішнього блоку: не менше 100;
Щільність паперу сторінок - 70 г/м2;
Колір паперу: кремовий 
Внутрішній блок недатований в клітинку;
шрифт - Roboto; мова українська;
</t>
    </r>
    <r>
      <rPr>
        <b/>
        <i/>
        <sz val="18"/>
        <color theme="1"/>
        <rFont val="Times New Roman"/>
        <family val="1"/>
        <charset val="204"/>
      </rPr>
      <t>Додаткові обов'язкові елементи</t>
    </r>
    <r>
      <rPr>
        <i/>
        <sz val="18"/>
        <color theme="1"/>
        <rFont val="Times New Roman"/>
        <family val="1"/>
        <charset val="204"/>
      </rPr>
      <t>:
Фіксуюча резинка та тримач для ручки в тон щоденника,
лясе в тон щоденника, в кінці блокноту наявність паперова кишеня.
Вимоги до брендування: 
Колірність: 4+0;
Нанесення: згідно наданого макету.
Друк: трафарет
Шрифт - Roboto; мова українська;</t>
    </r>
  </si>
  <si>
    <t xml:space="preserve">№ </t>
  </si>
  <si>
    <t>ЛОТ</t>
  </si>
  <si>
    <t>Назва</t>
  </si>
  <si>
    <t>Повербанк 20 000 mah з брендуванням</t>
  </si>
  <si>
    <t>USB флеш накопичувач 32 Гб з брендуванням</t>
  </si>
  <si>
    <t>USB флеш накопичувач 64 Гб з брендуванням</t>
  </si>
  <si>
    <t>Умови оплати (зазначити)________________________</t>
  </si>
  <si>
    <t>Додаток 4 до Тендерної пропозиції</t>
  </si>
  <si>
    <t>Пропозиція Учасника</t>
  </si>
  <si>
    <t>Очікувана готовність товарів та страховий запас*:</t>
  </si>
  <si>
    <r>
      <rPr>
        <b/>
        <sz val="11"/>
        <color theme="1"/>
        <rFont val="Times New Roman"/>
        <family val="1"/>
        <charset val="204"/>
      </rPr>
      <t xml:space="preserve">*Очікувана готовність товарів та доставка: </t>
    </r>
    <r>
      <rPr>
        <sz val="11"/>
        <color theme="1"/>
        <rFont val="Times New Roman"/>
        <family val="1"/>
        <charset val="204"/>
      </rPr>
      <t>7 календарних днів з моменту отримання замовлення від ТЧХУ.</t>
    </r>
  </si>
  <si>
    <t>Кількість страхового запасу, шт*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</si>
</sst>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5" x14ac:knownFonts="1"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i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8"/>
      <name val="Calibri"/>
      <family val="2"/>
      <scheme val="minor"/>
    </font>
    <font>
      <sz val="22"/>
      <color theme="1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i/>
      <sz val="18"/>
      <color theme="1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b/>
      <i/>
      <u/>
      <sz val="18"/>
      <color theme="1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sz val="18"/>
      <color theme="1"/>
      <name val="Calibri"/>
      <family val="2"/>
      <scheme val="minor"/>
    </font>
    <font>
      <b/>
      <i/>
      <sz val="20"/>
      <color theme="1"/>
      <name val="Times New Roman"/>
      <family val="1"/>
      <charset val="204"/>
    </font>
    <font>
      <b/>
      <i/>
      <u/>
      <sz val="16"/>
      <color theme="1"/>
      <name val="Times New Roman"/>
      <family val="1"/>
      <charset val="204"/>
    </font>
    <font>
      <b/>
      <i/>
      <sz val="22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i/>
      <sz val="22"/>
      <color theme="1"/>
      <name val="Times New Roman"/>
      <family val="1"/>
      <charset val="204"/>
    </font>
    <font>
      <b/>
      <i/>
      <sz val="20"/>
      <color theme="1"/>
      <name val="Aptos Narrow"/>
      <family val="2"/>
    </font>
    <font>
      <b/>
      <i/>
      <sz val="20"/>
      <color rgb="FFFF0000"/>
      <name val="Times New Roman"/>
      <family val="1"/>
      <charset val="204"/>
    </font>
    <font>
      <b/>
      <i/>
      <u/>
      <sz val="22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i/>
      <sz val="20"/>
      <color theme="1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sz val="22"/>
      <color rgb="FFFF0000"/>
      <name val="Times New Roman"/>
      <family val="1"/>
      <charset val="204"/>
    </font>
    <font>
      <b/>
      <i/>
      <sz val="22"/>
      <name val="Times New Roman"/>
      <family val="1"/>
      <charset val="204"/>
    </font>
    <font>
      <i/>
      <sz val="22"/>
      <name val="Times New Roman"/>
      <family val="1"/>
      <charset val="204"/>
    </font>
    <font>
      <sz val="22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24"/>
      <color rgb="FFFF0000"/>
      <name val="Times New Roman"/>
      <family val="1"/>
      <charset val="204"/>
    </font>
    <font>
      <sz val="24"/>
      <color theme="1"/>
      <name val="Times New Roman"/>
      <family val="1"/>
      <charset val="204"/>
    </font>
    <font>
      <i/>
      <sz val="20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b/>
      <i/>
      <sz val="24"/>
      <color theme="1"/>
      <name val="Times New Roman"/>
      <family val="1"/>
      <charset val="204"/>
    </font>
    <font>
      <sz val="20"/>
      <color theme="1"/>
      <name val="Calibri"/>
      <family val="2"/>
      <scheme val="minor"/>
    </font>
    <font>
      <sz val="20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</cellStyleXfs>
  <cellXfs count="20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4" fontId="1" fillId="0" borderId="0" xfId="0" applyNumberFormat="1" applyFont="1"/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vertical="center" wrapText="1"/>
    </xf>
    <xf numFmtId="0" fontId="6" fillId="0" borderId="0" xfId="0" applyFont="1"/>
    <xf numFmtId="0" fontId="5" fillId="0" borderId="0" xfId="0" applyFont="1" applyAlignment="1">
      <alignment vertical="top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6" fillId="0" borderId="0" xfId="0" applyFont="1"/>
    <xf numFmtId="0" fontId="18" fillId="0" borderId="0" xfId="0" applyFont="1"/>
    <xf numFmtId="4" fontId="18" fillId="0" borderId="0" xfId="0" applyNumberFormat="1" applyFont="1"/>
    <xf numFmtId="0" fontId="23" fillId="0" borderId="0" xfId="0" applyFont="1"/>
    <xf numFmtId="0" fontId="24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25" fillId="0" borderId="0" xfId="0" applyFont="1" applyAlignment="1">
      <alignment vertical="center" wrapText="1"/>
    </xf>
    <xf numFmtId="0" fontId="24" fillId="0" borderId="0" xfId="0" applyFont="1" applyAlignment="1">
      <alignment horizontal="left" vertical="top"/>
    </xf>
    <xf numFmtId="4" fontId="23" fillId="0" borderId="0" xfId="0" applyNumberFormat="1" applyFont="1" applyAlignment="1">
      <alignment horizontal="right"/>
    </xf>
    <xf numFmtId="0" fontId="19" fillId="0" borderId="0" xfId="0" applyFont="1" applyAlignment="1">
      <alignment horizontal="center" vertical="center"/>
    </xf>
    <xf numFmtId="0" fontId="26" fillId="0" borderId="0" xfId="0" applyFont="1"/>
    <xf numFmtId="1" fontId="14" fillId="0" borderId="17" xfId="0" applyNumberFormat="1" applyFont="1" applyBorder="1" applyAlignment="1">
      <alignment horizontal="center" vertical="center" wrapText="1"/>
    </xf>
    <xf numFmtId="0" fontId="15" fillId="5" borderId="16" xfId="0" applyFont="1" applyFill="1" applyBorder="1" applyAlignment="1">
      <alignment horizontal="center" vertical="center" wrapText="1"/>
    </xf>
    <xf numFmtId="0" fontId="15" fillId="5" borderId="18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43" fontId="27" fillId="5" borderId="12" xfId="1" applyFont="1" applyFill="1" applyBorder="1" applyAlignment="1">
      <alignment horizontal="center" vertical="center" wrapText="1"/>
    </xf>
    <xf numFmtId="43" fontId="27" fillId="5" borderId="9" xfId="1" applyFont="1" applyFill="1" applyBorder="1" applyAlignment="1">
      <alignment horizontal="center" vertical="center" wrapText="1"/>
    </xf>
    <xf numFmtId="43" fontId="27" fillId="5" borderId="5" xfId="1" applyFont="1" applyFill="1" applyBorder="1" applyAlignment="1">
      <alignment horizontal="center" vertical="center" wrapText="1"/>
    </xf>
    <xf numFmtId="0" fontId="15" fillId="5" borderId="36" xfId="0" applyFont="1" applyFill="1" applyBorder="1" applyAlignment="1">
      <alignment horizontal="center" vertical="center" wrapText="1"/>
    </xf>
    <xf numFmtId="1" fontId="14" fillId="0" borderId="16" xfId="0" applyNumberFormat="1" applyFont="1" applyBorder="1" applyAlignment="1">
      <alignment vertical="center" wrapText="1"/>
    </xf>
    <xf numFmtId="1" fontId="14" fillId="0" borderId="18" xfId="0" applyNumberFormat="1" applyFont="1" applyBorder="1" applyAlignment="1">
      <alignment vertical="center" wrapText="1"/>
    </xf>
    <xf numFmtId="1" fontId="14" fillId="0" borderId="17" xfId="0" applyNumberFormat="1" applyFont="1" applyBorder="1" applyAlignment="1">
      <alignment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7" fillId="3" borderId="11" xfId="0" applyFont="1" applyFill="1" applyBorder="1" applyAlignment="1">
      <alignment horizontal="center" vertical="center" wrapText="1"/>
    </xf>
    <xf numFmtId="0" fontId="27" fillId="3" borderId="15" xfId="0" applyFont="1" applyFill="1" applyBorder="1" applyAlignment="1">
      <alignment horizontal="center" vertical="center" wrapText="1"/>
    </xf>
    <xf numFmtId="0" fontId="29" fillId="3" borderId="0" xfId="0" applyFont="1" applyFill="1" applyAlignment="1">
      <alignment horizontal="right" vertical="center" wrapText="1"/>
    </xf>
    <xf numFmtId="17" fontId="27" fillId="5" borderId="28" xfId="0" applyNumberFormat="1" applyFont="1" applyFill="1" applyBorder="1" applyAlignment="1">
      <alignment horizontal="center" vertical="center" wrapText="1"/>
    </xf>
    <xf numFmtId="0" fontId="27" fillId="5" borderId="32" xfId="0" applyFont="1" applyFill="1" applyBorder="1" applyAlignment="1">
      <alignment horizontal="center" vertical="center" wrapText="1"/>
    </xf>
    <xf numFmtId="0" fontId="27" fillId="5" borderId="29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29" fillId="3" borderId="24" xfId="0" applyFont="1" applyFill="1" applyBorder="1" applyAlignment="1">
      <alignment horizontal="right" vertical="center" wrapText="1"/>
    </xf>
    <xf numFmtId="0" fontId="29" fillId="3" borderId="14" xfId="0" applyFont="1" applyFill="1" applyBorder="1" applyAlignment="1">
      <alignment horizontal="right" vertical="center" wrapText="1"/>
    </xf>
    <xf numFmtId="0" fontId="1" fillId="2" borderId="0" xfId="0" applyFont="1" applyFill="1"/>
    <xf numFmtId="0" fontId="29" fillId="0" borderId="0" xfId="0" applyFont="1" applyAlignment="1">
      <alignment vertical="center"/>
    </xf>
    <xf numFmtId="4" fontId="11" fillId="0" borderId="0" xfId="0" applyNumberFormat="1" applyFont="1"/>
    <xf numFmtId="0" fontId="11" fillId="0" borderId="0" xfId="0" applyFont="1"/>
    <xf numFmtId="0" fontId="38" fillId="0" borderId="0" xfId="0" applyFont="1"/>
    <xf numFmtId="4" fontId="38" fillId="0" borderId="0" xfId="0" applyNumberFormat="1" applyFont="1"/>
    <xf numFmtId="0" fontId="39" fillId="0" borderId="0" xfId="0" applyFont="1" applyAlignment="1">
      <alignment horizontal="left" vertical="center"/>
    </xf>
    <xf numFmtId="0" fontId="40" fillId="0" borderId="0" xfId="0" applyFont="1" applyAlignment="1">
      <alignment horizontal="left" vertical="center"/>
    </xf>
    <xf numFmtId="0" fontId="41" fillId="0" borderId="0" xfId="0" applyFont="1"/>
    <xf numFmtId="4" fontId="41" fillId="0" borderId="0" xfId="0" applyNumberFormat="1" applyFont="1"/>
    <xf numFmtId="0" fontId="43" fillId="0" borderId="0" xfId="0" applyFont="1" applyAlignment="1">
      <alignment horizontal="left" vertical="center"/>
    </xf>
    <xf numFmtId="0" fontId="43" fillId="0" borderId="0" xfId="0" applyFont="1" applyAlignment="1">
      <alignment vertical="center" wrapText="1"/>
    </xf>
    <xf numFmtId="0" fontId="43" fillId="0" borderId="0" xfId="0" applyFont="1"/>
    <xf numFmtId="0" fontId="44" fillId="0" borderId="0" xfId="0" applyFont="1" applyAlignment="1">
      <alignment vertical="top" wrapText="1"/>
    </xf>
    <xf numFmtId="0" fontId="35" fillId="0" borderId="0" xfId="0" applyFont="1" applyAlignment="1">
      <alignment horizontal="left" vertical="center"/>
    </xf>
    <xf numFmtId="0" fontId="36" fillId="0" borderId="0" xfId="0" applyFont="1" applyAlignment="1">
      <alignment vertical="center" wrapText="1"/>
    </xf>
    <xf numFmtId="0" fontId="35" fillId="0" borderId="0" xfId="0" applyFont="1"/>
    <xf numFmtId="0" fontId="48" fillId="0" borderId="0" xfId="0" applyFont="1"/>
    <xf numFmtId="0" fontId="49" fillId="0" borderId="0" xfId="0" applyFont="1"/>
    <xf numFmtId="0" fontId="15" fillId="0" borderId="0" xfId="0" applyFont="1" applyAlignment="1">
      <alignment horizontal="left" vertical="center"/>
    </xf>
    <xf numFmtId="0" fontId="18" fillId="0" borderId="0" xfId="0" applyFont="1" applyAlignment="1">
      <alignment horizontal="right" wrapText="1"/>
    </xf>
    <xf numFmtId="0" fontId="39" fillId="0" borderId="0" xfId="0" applyFont="1" applyAlignment="1">
      <alignment horizontal="left" vertical="center" wrapText="1"/>
    </xf>
    <xf numFmtId="0" fontId="21" fillId="0" borderId="41" xfId="0" applyFont="1" applyBorder="1" applyAlignment="1">
      <alignment horizontal="left" vertical="center" wrapText="1"/>
    </xf>
    <xf numFmtId="0" fontId="21" fillId="0" borderId="42" xfId="0" applyFont="1" applyBorder="1" applyAlignment="1">
      <alignment horizontal="left" vertical="center" wrapText="1"/>
    </xf>
    <xf numFmtId="0" fontId="21" fillId="0" borderId="43" xfId="0" applyFont="1" applyBorder="1" applyAlignment="1">
      <alignment horizontal="left" vertical="center" wrapText="1"/>
    </xf>
    <xf numFmtId="0" fontId="29" fillId="3" borderId="24" xfId="0" applyFont="1" applyFill="1" applyBorder="1" applyAlignment="1">
      <alignment horizontal="right" vertical="center" wrapText="1"/>
    </xf>
    <xf numFmtId="0" fontId="29" fillId="3" borderId="25" xfId="0" applyFont="1" applyFill="1" applyBorder="1" applyAlignment="1">
      <alignment horizontal="right" vertical="center" wrapText="1"/>
    </xf>
    <xf numFmtId="0" fontId="35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50" fillId="0" borderId="0" xfId="0" applyFont="1" applyAlignment="1">
      <alignment horizontal="left" vertical="center" wrapText="1"/>
    </xf>
    <xf numFmtId="43" fontId="29" fillId="3" borderId="27" xfId="1" applyFont="1" applyFill="1" applyBorder="1" applyAlignment="1">
      <alignment horizontal="center" vertical="center" wrapText="1"/>
    </xf>
    <xf numFmtId="43" fontId="29" fillId="3" borderId="24" xfId="1" applyFont="1" applyFill="1" applyBorder="1" applyAlignment="1">
      <alignment horizontal="center" vertical="center" wrapText="1"/>
    </xf>
    <xf numFmtId="43" fontId="29" fillId="3" borderId="26" xfId="1" applyFont="1" applyFill="1" applyBorder="1" applyAlignment="1">
      <alignment horizontal="center" vertical="center" wrapText="1"/>
    </xf>
    <xf numFmtId="0" fontId="30" fillId="5" borderId="37" xfId="0" applyFont="1" applyFill="1" applyBorder="1" applyAlignment="1">
      <alignment horizontal="center" vertical="top" wrapText="1"/>
    </xf>
    <xf numFmtId="0" fontId="30" fillId="5" borderId="33" xfId="0" applyFont="1" applyFill="1" applyBorder="1" applyAlignment="1">
      <alignment horizontal="center" vertical="top" wrapText="1"/>
    </xf>
    <xf numFmtId="0" fontId="30" fillId="5" borderId="27" xfId="0" applyFont="1" applyFill="1" applyBorder="1" applyAlignment="1">
      <alignment horizontal="center" vertical="top" wrapText="1"/>
    </xf>
    <xf numFmtId="0" fontId="4" fillId="0" borderId="30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22" xfId="0" applyFont="1" applyBorder="1" applyAlignment="1">
      <alignment horizontal="left" vertical="center" wrapText="1"/>
    </xf>
    <xf numFmtId="0" fontId="21" fillId="0" borderId="38" xfId="0" applyFont="1" applyBorder="1" applyAlignment="1">
      <alignment horizontal="left" vertical="center" wrapText="1"/>
    </xf>
    <xf numFmtId="0" fontId="39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36" fillId="0" borderId="20" xfId="0" applyFont="1" applyBorder="1" applyAlignment="1">
      <alignment horizontal="left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4" xfId="0" applyFont="1" applyFill="1" applyBorder="1" applyAlignment="1">
      <alignment horizontal="center" vertical="center" wrapText="1"/>
    </xf>
    <xf numFmtId="4" fontId="15" fillId="3" borderId="12" xfId="0" applyNumberFormat="1" applyFont="1" applyFill="1" applyBorder="1" applyAlignment="1">
      <alignment horizontal="center" vertical="center" wrapText="1"/>
    </xf>
    <xf numFmtId="4" fontId="15" fillId="3" borderId="9" xfId="0" applyNumberFormat="1" applyFont="1" applyFill="1" applyBorder="1" applyAlignment="1">
      <alignment horizontal="center" vertical="center" wrapText="1"/>
    </xf>
    <xf numFmtId="4" fontId="15" fillId="3" borderId="5" xfId="0" applyNumberFormat="1" applyFont="1" applyFill="1" applyBorder="1" applyAlignment="1">
      <alignment horizontal="center" vertical="center" wrapText="1"/>
    </xf>
    <xf numFmtId="0" fontId="15" fillId="4" borderId="6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21" fillId="0" borderId="39" xfId="0" applyFont="1" applyBorder="1" applyAlignment="1">
      <alignment horizontal="left" vertical="center" wrapText="1"/>
    </xf>
    <xf numFmtId="0" fontId="21" fillId="0" borderId="40" xfId="0" applyFont="1" applyBorder="1" applyAlignment="1">
      <alignment horizontal="left" vertical="center" wrapText="1"/>
    </xf>
    <xf numFmtId="0" fontId="21" fillId="0" borderId="34" xfId="0" applyFont="1" applyBorder="1" applyAlignment="1">
      <alignment horizontal="left" vertical="center" wrapText="1"/>
    </xf>
    <xf numFmtId="0" fontId="15" fillId="5" borderId="30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35" xfId="0" applyFont="1" applyFill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top" wrapText="1"/>
    </xf>
    <xf numFmtId="0" fontId="4" fillId="0" borderId="31" xfId="0" applyFont="1" applyBorder="1" applyAlignment="1">
      <alignment horizontal="center" vertical="top" wrapText="1"/>
    </xf>
    <xf numFmtId="0" fontId="4" fillId="0" borderId="29" xfId="0" applyFont="1" applyBorder="1" applyAlignment="1">
      <alignment horizontal="center" vertical="top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0" fontId="15" fillId="5" borderId="28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 wrapText="1"/>
    </xf>
    <xf numFmtId="0" fontId="35" fillId="0" borderId="8" xfId="0" applyFont="1" applyBorder="1" applyAlignment="1">
      <alignment horizontal="center" vertical="center" wrapText="1"/>
    </xf>
    <xf numFmtId="0" fontId="35" fillId="0" borderId="0" xfId="0" applyFont="1" applyAlignment="1">
      <alignment horizontal="center" vertical="center" wrapText="1"/>
    </xf>
    <xf numFmtId="0" fontId="35" fillId="0" borderId="23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45" fillId="0" borderId="12" xfId="0" applyFont="1" applyBorder="1" applyAlignment="1">
      <alignment horizontal="left" vertical="center" wrapText="1"/>
    </xf>
    <xf numFmtId="0" fontId="45" fillId="0" borderId="16" xfId="0" applyFont="1" applyBorder="1" applyAlignment="1">
      <alignment horizontal="left" vertical="center" wrapText="1"/>
    </xf>
    <xf numFmtId="0" fontId="45" fillId="0" borderId="9" xfId="0" applyFont="1" applyBorder="1" applyAlignment="1">
      <alignment horizontal="left" vertical="center" wrapText="1"/>
    </xf>
    <xf numFmtId="0" fontId="45" fillId="0" borderId="18" xfId="0" applyFont="1" applyBorder="1" applyAlignment="1">
      <alignment horizontal="left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45" fillId="0" borderId="5" xfId="0" applyFont="1" applyBorder="1" applyAlignment="1">
      <alignment horizontal="left" vertical="center" wrapText="1"/>
    </xf>
    <xf numFmtId="0" fontId="45" fillId="0" borderId="17" xfId="0" applyFont="1" applyBorder="1" applyAlignment="1">
      <alignment horizontal="left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 wrapText="1"/>
    </xf>
    <xf numFmtId="0" fontId="15" fillId="3" borderId="24" xfId="0" applyFont="1" applyFill="1" applyBorder="1" applyAlignment="1">
      <alignment horizontal="center" vertical="center" wrapText="1"/>
    </xf>
    <xf numFmtId="0" fontId="34" fillId="5" borderId="0" xfId="0" applyFont="1" applyFill="1" applyAlignment="1">
      <alignment horizontal="left" vertical="center" wrapText="1"/>
    </xf>
    <xf numFmtId="0" fontId="31" fillId="5" borderId="0" xfId="0" applyFont="1" applyFill="1" applyAlignment="1">
      <alignment horizontal="left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0" xfId="0" applyFont="1" applyFill="1" applyBorder="1" applyAlignment="1">
      <alignment horizontal="center" vertical="center" wrapText="1"/>
    </xf>
    <xf numFmtId="0" fontId="15" fillId="3" borderId="34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17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29" fillId="3" borderId="14" xfId="0" applyFont="1" applyFill="1" applyBorder="1" applyAlignment="1">
      <alignment horizontal="right" vertical="center" wrapText="1"/>
    </xf>
    <xf numFmtId="43" fontId="29" fillId="3" borderId="14" xfId="1" applyFont="1" applyFill="1" applyBorder="1" applyAlignment="1">
      <alignment horizontal="center" vertical="center" wrapText="1"/>
    </xf>
    <xf numFmtId="43" fontId="29" fillId="3" borderId="15" xfId="1" applyFont="1" applyFill="1" applyBorder="1" applyAlignment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21" fillId="0" borderId="40" xfId="0" applyFont="1" applyBorder="1" applyAlignment="1">
      <alignment horizontal="center" vertical="center" wrapText="1"/>
    </xf>
    <xf numFmtId="0" fontId="21" fillId="0" borderId="34" xfId="0" applyFont="1" applyBorder="1" applyAlignment="1">
      <alignment horizontal="center" vertical="center" wrapText="1"/>
    </xf>
    <xf numFmtId="0" fontId="47" fillId="2" borderId="0" xfId="0" applyFont="1" applyFill="1" applyAlignment="1">
      <alignment horizontal="right" vertical="center"/>
    </xf>
    <xf numFmtId="0" fontId="15" fillId="4" borderId="1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2" fillId="0" borderId="0" xfId="0" applyFont="1" applyAlignment="1">
      <alignment horizontal="right" wrapText="1"/>
    </xf>
    <xf numFmtId="0" fontId="3" fillId="0" borderId="0" xfId="0" applyFont="1" applyAlignment="1">
      <alignment horizontal="right"/>
    </xf>
    <xf numFmtId="0" fontId="7" fillId="6" borderId="39" xfId="0" applyFont="1" applyFill="1" applyBorder="1" applyAlignment="1">
      <alignment horizontal="center" vertical="center" wrapText="1"/>
    </xf>
    <xf numFmtId="0" fontId="7" fillId="6" borderId="40" xfId="0" applyFont="1" applyFill="1" applyBorder="1" applyAlignment="1">
      <alignment horizontal="center" vertical="center" wrapText="1"/>
    </xf>
    <xf numFmtId="0" fontId="7" fillId="6" borderId="34" xfId="0" applyFont="1" applyFill="1" applyBorder="1" applyAlignment="1">
      <alignment horizontal="center" vertical="center" wrapText="1"/>
    </xf>
    <xf numFmtId="0" fontId="6" fillId="7" borderId="45" xfId="0" applyFont="1" applyFill="1" applyBorder="1" applyAlignment="1">
      <alignment vertical="center" wrapText="1"/>
    </xf>
    <xf numFmtId="0" fontId="52" fillId="7" borderId="39" xfId="0" applyFont="1" applyFill="1" applyBorder="1" applyAlignment="1">
      <alignment horizontal="center" vertical="center" wrapText="1"/>
    </xf>
    <xf numFmtId="0" fontId="9" fillId="7" borderId="39" xfId="0" applyFont="1" applyFill="1" applyBorder="1" applyAlignment="1">
      <alignment horizontal="center" vertical="center" wrapText="1"/>
    </xf>
    <xf numFmtId="0" fontId="52" fillId="7" borderId="34" xfId="0" applyFont="1" applyFill="1" applyBorder="1" applyAlignment="1">
      <alignment horizontal="center" vertical="center" wrapText="1"/>
    </xf>
    <xf numFmtId="0" fontId="9" fillId="7" borderId="34" xfId="0" applyFont="1" applyFill="1" applyBorder="1" applyAlignment="1">
      <alignment horizontal="center" vertical="center" wrapText="1"/>
    </xf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6" fillId="7" borderId="11" xfId="0" applyFont="1" applyFill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3" fillId="2" borderId="0" xfId="0" applyFont="1" applyFill="1" applyAlignment="1">
      <alignment horizontal="right"/>
    </xf>
    <xf numFmtId="0" fontId="2" fillId="2" borderId="0" xfId="0" applyFont="1" applyFill="1" applyAlignment="1">
      <alignment horizontal="right" wrapText="1"/>
    </xf>
    <xf numFmtId="0" fontId="9" fillId="7" borderId="7" xfId="0" applyFont="1" applyFill="1" applyBorder="1" applyAlignment="1">
      <alignment horizontal="center" vertical="center" wrapText="1"/>
    </xf>
    <xf numFmtId="0" fontId="9" fillId="7" borderId="8" xfId="0" applyFont="1" applyFill="1" applyBorder="1" applyAlignment="1">
      <alignment horizontal="center" vertical="center" wrapText="1"/>
    </xf>
    <xf numFmtId="0" fontId="6" fillId="7" borderId="45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6" fillId="0" borderId="0" xfId="0" applyFont="1" applyAlignment="1">
      <alignment horizontal="left" vertical="center"/>
    </xf>
    <xf numFmtId="0" fontId="6" fillId="0" borderId="46" xfId="0" applyFont="1" applyBorder="1" applyAlignment="1">
      <alignment horizontal="center" vertical="center"/>
    </xf>
    <xf numFmtId="0" fontId="6" fillId="0" borderId="4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6" fillId="7" borderId="2" xfId="0" applyFont="1" applyFill="1" applyBorder="1" applyAlignment="1">
      <alignment vertical="center" wrapText="1"/>
    </xf>
    <xf numFmtId="0" fontId="6" fillId="0" borderId="41" xfId="0" applyFont="1" applyBorder="1" applyAlignment="1">
      <alignment vertical="center" wrapText="1"/>
    </xf>
    <xf numFmtId="0" fontId="6" fillId="0" borderId="42" xfId="0" applyFont="1" applyBorder="1" applyAlignment="1">
      <alignment vertical="center" wrapText="1"/>
    </xf>
    <xf numFmtId="0" fontId="6" fillId="0" borderId="43" xfId="0" applyFont="1" applyBorder="1" applyAlignment="1">
      <alignment vertical="center" wrapText="1"/>
    </xf>
    <xf numFmtId="0" fontId="6" fillId="7" borderId="0" xfId="0" applyFont="1" applyFill="1" applyBorder="1" applyAlignment="1">
      <alignment vertical="center" wrapText="1"/>
    </xf>
    <xf numFmtId="0" fontId="7" fillId="6" borderId="48" xfId="0" applyFont="1" applyFill="1" applyBorder="1" applyAlignment="1">
      <alignment vertical="center" wrapText="1"/>
    </xf>
    <xf numFmtId="0" fontId="6" fillId="0" borderId="49" xfId="0" applyFont="1" applyBorder="1" applyAlignment="1">
      <alignment vertical="center" wrapText="1"/>
    </xf>
    <xf numFmtId="0" fontId="6" fillId="0" borderId="50" xfId="0" applyFont="1" applyBorder="1" applyAlignment="1">
      <alignment vertical="center" wrapText="1"/>
    </xf>
    <xf numFmtId="0" fontId="2" fillId="0" borderId="0" xfId="0" applyFont="1" applyAlignment="1">
      <alignment wrapText="1"/>
    </xf>
    <xf numFmtId="0" fontId="20" fillId="0" borderId="0" xfId="0" applyFont="1" applyAlignment="1">
      <alignment horizontal="right" wrapText="1"/>
    </xf>
  </cellXfs>
  <cellStyles count="3">
    <cellStyle name="Звичайний" xfId="0" builtinId="0"/>
    <cellStyle name="Фінансовий" xfId="1" builtinId="3"/>
    <cellStyle name="Фінансовий 2" xfId="2" xr:uid="{31EE2A82-5C61-4D4C-891D-8E2CA10BF621}"/>
  </cellStyles>
  <dxfs count="0"/>
  <tableStyles count="0" defaultTableStyle="TableStyleMedium2" defaultPivotStyle="PivotStyleMedium9"/>
  <colors>
    <mruColors>
      <color rgb="FFFF7C80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822960</xdr:colOff>
      <xdr:row>20</xdr:row>
      <xdr:rowOff>283616</xdr:rowOff>
    </xdr:from>
    <xdr:to>
      <xdr:col>1</xdr:col>
      <xdr:colOff>4019550</xdr:colOff>
      <xdr:row>22</xdr:row>
      <xdr:rowOff>171991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28D4C31-6099-8F32-06A0-9D3DB9C03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2080" y="9290456"/>
          <a:ext cx="3200400" cy="2292485"/>
        </a:xfrm>
        <a:prstGeom prst="rect">
          <a:avLst/>
        </a:prstGeom>
      </xdr:spPr>
    </xdr:pic>
    <xdr:clientData/>
  </xdr:twoCellAnchor>
  <xdr:twoCellAnchor editAs="oneCell">
    <xdr:from>
      <xdr:col>1</xdr:col>
      <xdr:colOff>350519</xdr:colOff>
      <xdr:row>27</xdr:row>
      <xdr:rowOff>182880</xdr:rowOff>
    </xdr:from>
    <xdr:to>
      <xdr:col>1</xdr:col>
      <xdr:colOff>4476750</xdr:colOff>
      <xdr:row>30</xdr:row>
      <xdr:rowOff>441438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21DE693B-D109-2D9A-F944-5E0DCA612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9639" y="14310360"/>
          <a:ext cx="4130041" cy="2822688"/>
        </a:xfrm>
        <a:prstGeom prst="rect">
          <a:avLst/>
        </a:prstGeom>
      </xdr:spPr>
    </xdr:pic>
    <xdr:clientData/>
  </xdr:twoCellAnchor>
  <xdr:twoCellAnchor editAs="oneCell">
    <xdr:from>
      <xdr:col>1</xdr:col>
      <xdr:colOff>91441</xdr:colOff>
      <xdr:row>35</xdr:row>
      <xdr:rowOff>228601</xdr:rowOff>
    </xdr:from>
    <xdr:to>
      <xdr:col>1</xdr:col>
      <xdr:colOff>4701541</xdr:colOff>
      <xdr:row>36</xdr:row>
      <xdr:rowOff>512241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CDFACCA0-7124-C68C-2020-76D04B09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0561" y="20010121"/>
          <a:ext cx="4602480" cy="83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1298272</xdr:colOff>
      <xdr:row>40</xdr:row>
      <xdr:rowOff>594359</xdr:rowOff>
    </xdr:from>
    <xdr:to>
      <xdr:col>1</xdr:col>
      <xdr:colOff>3352800</xdr:colOff>
      <xdr:row>45</xdr:row>
      <xdr:rowOff>343372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19953B47-A7A5-DC9B-D2C3-909E50F8C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7392" y="26304239"/>
          <a:ext cx="2054528" cy="2949413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</xdr:colOff>
      <xdr:row>50</xdr:row>
      <xdr:rowOff>15240</xdr:rowOff>
    </xdr:from>
    <xdr:to>
      <xdr:col>1</xdr:col>
      <xdr:colOff>4553517</xdr:colOff>
      <xdr:row>53</xdr:row>
      <xdr:rowOff>705228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57B7312-55C2-3AC9-D252-F25D8034C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180" y="29961840"/>
          <a:ext cx="4458267" cy="2972178"/>
        </a:xfrm>
        <a:prstGeom prst="rect">
          <a:avLst/>
        </a:prstGeom>
      </xdr:spPr>
    </xdr:pic>
    <xdr:clientData/>
  </xdr:twoCellAnchor>
  <xdr:twoCellAnchor editAs="oneCell">
    <xdr:from>
      <xdr:col>1</xdr:col>
      <xdr:colOff>1798745</xdr:colOff>
      <xdr:row>57</xdr:row>
      <xdr:rowOff>365760</xdr:rowOff>
    </xdr:from>
    <xdr:to>
      <xdr:col>1</xdr:col>
      <xdr:colOff>2914073</xdr:colOff>
      <xdr:row>61</xdr:row>
      <xdr:rowOff>474346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2A731C7-DD67-C87B-DF20-67D7CF286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377865" y="37063680"/>
          <a:ext cx="1119138" cy="2194560"/>
        </a:xfrm>
        <a:prstGeom prst="rect">
          <a:avLst/>
        </a:prstGeom>
      </xdr:spPr>
    </xdr:pic>
    <xdr:clientData/>
  </xdr:twoCellAnchor>
  <xdr:twoCellAnchor editAs="oneCell">
    <xdr:from>
      <xdr:col>1</xdr:col>
      <xdr:colOff>1569721</xdr:colOff>
      <xdr:row>64</xdr:row>
      <xdr:rowOff>320040</xdr:rowOff>
    </xdr:from>
    <xdr:to>
      <xdr:col>1</xdr:col>
      <xdr:colOff>3177541</xdr:colOff>
      <xdr:row>68</xdr:row>
      <xdr:rowOff>209299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CF05724E-2E15-9E72-F7A1-252E0648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48841" y="40645080"/>
          <a:ext cx="1600200" cy="2209548"/>
        </a:xfrm>
        <a:prstGeom prst="rect">
          <a:avLst/>
        </a:prstGeom>
      </xdr:spPr>
    </xdr:pic>
    <xdr:clientData/>
  </xdr:twoCellAnchor>
  <xdr:twoCellAnchor editAs="oneCell">
    <xdr:from>
      <xdr:col>1</xdr:col>
      <xdr:colOff>960121</xdr:colOff>
      <xdr:row>71</xdr:row>
      <xdr:rowOff>320041</xdr:rowOff>
    </xdr:from>
    <xdr:to>
      <xdr:col>1</xdr:col>
      <xdr:colOff>3675071</xdr:colOff>
      <xdr:row>75</xdr:row>
      <xdr:rowOff>321945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B759E49D-CFEA-D109-A849-202AB7C66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39241" y="44607481"/>
          <a:ext cx="2724475" cy="2209799"/>
        </a:xfrm>
        <a:prstGeom prst="rect">
          <a:avLst/>
        </a:prstGeom>
      </xdr:spPr>
    </xdr:pic>
    <xdr:clientData/>
  </xdr:twoCellAnchor>
  <xdr:twoCellAnchor editAs="oneCell">
    <xdr:from>
      <xdr:col>1</xdr:col>
      <xdr:colOff>853440</xdr:colOff>
      <xdr:row>80</xdr:row>
      <xdr:rowOff>518159</xdr:rowOff>
    </xdr:from>
    <xdr:to>
      <xdr:col>1</xdr:col>
      <xdr:colOff>4133850</xdr:colOff>
      <xdr:row>83</xdr:row>
      <xdr:rowOff>857433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98D44EC-2587-751B-D0DA-250CCCD0E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2560" y="50231039"/>
          <a:ext cx="3276600" cy="3575869"/>
        </a:xfrm>
        <a:prstGeom prst="rect">
          <a:avLst/>
        </a:prstGeom>
      </xdr:spPr>
    </xdr:pic>
    <xdr:clientData/>
  </xdr:twoCellAnchor>
  <xdr:twoCellAnchor editAs="oneCell">
    <xdr:from>
      <xdr:col>1</xdr:col>
      <xdr:colOff>106679</xdr:colOff>
      <xdr:row>87</xdr:row>
      <xdr:rowOff>137160</xdr:rowOff>
    </xdr:from>
    <xdr:to>
      <xdr:col>1</xdr:col>
      <xdr:colOff>4478826</xdr:colOff>
      <xdr:row>90</xdr:row>
      <xdr:rowOff>380999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192790A3-942E-3873-A201-87B1F258F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799" y="58750200"/>
          <a:ext cx="4379767" cy="1981199"/>
        </a:xfrm>
        <a:prstGeom prst="rect">
          <a:avLst/>
        </a:prstGeom>
      </xdr:spPr>
    </xdr:pic>
    <xdr:clientData/>
  </xdr:twoCellAnchor>
  <xdr:oneCellAnchor>
    <xdr:from>
      <xdr:col>1</xdr:col>
      <xdr:colOff>167639</xdr:colOff>
      <xdr:row>94</xdr:row>
      <xdr:rowOff>518160</xdr:rowOff>
    </xdr:from>
    <xdr:ext cx="4379767" cy="1981199"/>
    <xdr:pic>
      <xdr:nvPicPr>
        <xdr:cNvPr id="20" name="Рисунок 19">
          <a:extLst>
            <a:ext uri="{FF2B5EF4-FFF2-40B4-BE49-F238E27FC236}">
              <a16:creationId xmlns:a16="http://schemas.microsoft.com/office/drawing/2014/main" id="{D85E0498-B7ED-49E5-8A0E-E89B08394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6759" y="63032640"/>
          <a:ext cx="4379767" cy="1981199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282416</xdr:colOff>
      <xdr:row>2</xdr:row>
      <xdr:rowOff>324642</xdr:rowOff>
    </xdr:from>
    <xdr:to>
      <xdr:col>8</xdr:col>
      <xdr:colOff>752474</xdr:colOff>
      <xdr:row>33</xdr:row>
      <xdr:rowOff>35719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D37916FF-22F2-4CDD-9208-C16663628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416" y="1265236"/>
          <a:ext cx="7923371" cy="54975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550413</xdr:colOff>
      <xdr:row>3</xdr:row>
      <xdr:rowOff>60485</xdr:rowOff>
    </xdr:from>
    <xdr:to>
      <xdr:col>16</xdr:col>
      <xdr:colOff>706571</xdr:colOff>
      <xdr:row>30</xdr:row>
      <xdr:rowOff>142875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103C89F-D909-4F02-88B8-7DFEC135A79F}"/>
            </a:ext>
            <a:ext uri="{147F2762-F138-4A5C-976F-8EAC2B608ADB}">
              <a16:predDERef xmlns:a16="http://schemas.microsoft.com/office/drawing/2014/main" pred="{DCC477EF-A235-390D-FF48-42D8C3E2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3726" y="1405891"/>
          <a:ext cx="6585533" cy="49282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413075</xdr:colOff>
      <xdr:row>34</xdr:row>
      <xdr:rowOff>120812</xdr:rowOff>
    </xdr:from>
    <xdr:to>
      <xdr:col>8</xdr:col>
      <xdr:colOff>452437</xdr:colOff>
      <xdr:row>61</xdr:row>
      <xdr:rowOff>638749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584EFE0-2779-47D1-AC25-50462BE88D05}"/>
            </a:ext>
            <a:ext uri="{147F2762-F138-4A5C-976F-8EAC2B608ADB}">
              <a16:predDERef xmlns:a16="http://schemas.microsoft.com/office/drawing/2014/main" pred="{FDA2AC9E-23E4-4308-1E02-73DAFA766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075" y="7216937"/>
          <a:ext cx="7492675" cy="59948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857502</xdr:colOff>
      <xdr:row>34</xdr:row>
      <xdr:rowOff>57542</xdr:rowOff>
    </xdr:from>
    <xdr:to>
      <xdr:col>16</xdr:col>
      <xdr:colOff>599540</xdr:colOff>
      <xdr:row>60</xdr:row>
      <xdr:rowOff>13812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BD23AAA-0D39-1642-E4AA-5B9092FF1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10815" y="7153667"/>
          <a:ext cx="6171413" cy="52545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E877A-4870-45F3-B7AE-5D719EDBCC45}">
  <sheetPr>
    <tabColor rgb="FFFF0000"/>
    <pageSetUpPr fitToPage="1"/>
  </sheetPr>
  <dimension ref="A1:IV140"/>
  <sheetViews>
    <sheetView showGridLines="0" tabSelected="1" view="pageBreakPreview" topLeftCell="A69" zoomScale="50" zoomScaleNormal="50" zoomScaleSheetLayoutView="50" workbookViewId="0">
      <selection activeCell="P7" sqref="P7"/>
    </sheetView>
  </sheetViews>
  <sheetFormatPr defaultColWidth="9.109375" defaultRowHeight="21" x14ac:dyDescent="0.4"/>
  <cols>
    <col min="1" max="1" width="8.44140625" style="2" customWidth="1"/>
    <col min="2" max="2" width="68.77734375" style="1" customWidth="1"/>
    <col min="3" max="4" width="100.88671875" style="1" customWidth="1"/>
    <col min="5" max="5" width="27.88671875" style="1" customWidth="1"/>
    <col min="6" max="6" width="35.44140625" style="5" customWidth="1"/>
    <col min="7" max="7" width="44.6640625" style="1" customWidth="1"/>
    <col min="8" max="16384" width="9.109375" style="1"/>
  </cols>
  <sheetData>
    <row r="1" spans="1:10" ht="34.200000000000003" customHeight="1" x14ac:dyDescent="0.4">
      <c r="A1" s="53"/>
      <c r="B1" s="53"/>
      <c r="C1" s="53"/>
      <c r="D1" s="53"/>
      <c r="E1" s="53"/>
      <c r="F1" s="156" t="s">
        <v>58</v>
      </c>
      <c r="G1" s="156"/>
    </row>
    <row r="2" spans="1:10" ht="47.4" customHeight="1" x14ac:dyDescent="0.4">
      <c r="F2" s="199" t="s">
        <v>40</v>
      </c>
      <c r="G2" s="199"/>
      <c r="H2" s="198"/>
      <c r="I2" s="198"/>
      <c r="J2" s="198"/>
    </row>
    <row r="3" spans="1:10" ht="24.6" customHeight="1" x14ac:dyDescent="0.4">
      <c r="G3" s="73"/>
    </row>
    <row r="4" spans="1:10" ht="37.799999999999997" customHeight="1" x14ac:dyDescent="0.75">
      <c r="B4" s="149" t="s">
        <v>1</v>
      </c>
      <c r="C4" s="149"/>
      <c r="D4" s="149"/>
      <c r="E4" s="149"/>
      <c r="F4" s="149"/>
      <c r="G4" s="149"/>
    </row>
    <row r="5" spans="1:10" ht="58.2" customHeight="1" x14ac:dyDescent="0.4"/>
    <row r="6" spans="1:10" s="69" customFormat="1" ht="29.25" customHeight="1" thickBot="1" x14ac:dyDescent="0.5">
      <c r="A6" s="97" t="s">
        <v>66</v>
      </c>
      <c r="B6" s="97"/>
      <c r="C6" s="97"/>
      <c r="D6" s="97"/>
      <c r="E6" s="97"/>
      <c r="F6" s="97"/>
      <c r="G6" s="68"/>
    </row>
    <row r="7" spans="1:10" s="69" customFormat="1" ht="34.799999999999997" customHeight="1" x14ac:dyDescent="0.45">
      <c r="A7" s="121" t="s">
        <v>2</v>
      </c>
      <c r="B7" s="122"/>
      <c r="C7" s="127" t="s">
        <v>7</v>
      </c>
      <c r="D7" s="127"/>
      <c r="E7" s="127"/>
      <c r="F7" s="127"/>
      <c r="G7" s="128"/>
    </row>
    <row r="8" spans="1:10" s="69" customFormat="1" ht="34.799999999999997" customHeight="1" x14ac:dyDescent="0.45">
      <c r="A8" s="123"/>
      <c r="B8" s="124"/>
      <c r="C8" s="129" t="s">
        <v>8</v>
      </c>
      <c r="D8" s="129"/>
      <c r="E8" s="129"/>
      <c r="F8" s="129"/>
      <c r="G8" s="130"/>
    </row>
    <row r="9" spans="1:10" s="69" customFormat="1" ht="34.799999999999997" customHeight="1" x14ac:dyDescent="0.45">
      <c r="A9" s="125"/>
      <c r="B9" s="126"/>
      <c r="C9" s="129" t="s">
        <v>9</v>
      </c>
      <c r="D9" s="129"/>
      <c r="E9" s="129"/>
      <c r="F9" s="129"/>
      <c r="G9" s="130"/>
    </row>
    <row r="10" spans="1:10" s="69" customFormat="1" ht="54.6" customHeight="1" thickBot="1" x14ac:dyDescent="0.5">
      <c r="A10" s="131" t="s">
        <v>3</v>
      </c>
      <c r="B10" s="132"/>
      <c r="C10" s="133" t="s">
        <v>10</v>
      </c>
      <c r="D10" s="133"/>
      <c r="E10" s="133"/>
      <c r="F10" s="133"/>
      <c r="G10" s="134"/>
    </row>
    <row r="11" spans="1:10" s="13" customFormat="1" ht="57" customHeight="1" x14ac:dyDescent="0.3">
      <c r="A11" s="138" t="s">
        <v>54</v>
      </c>
      <c r="B11" s="138"/>
      <c r="C11" s="138"/>
      <c r="D11" s="138"/>
      <c r="E11" s="138"/>
      <c r="F11" s="138"/>
      <c r="G11" s="138"/>
    </row>
    <row r="12" spans="1:10" s="13" customFormat="1" ht="39" customHeight="1" x14ac:dyDescent="0.3">
      <c r="A12" s="139" t="s">
        <v>67</v>
      </c>
      <c r="B12" s="139"/>
      <c r="C12" s="139"/>
      <c r="D12" s="139"/>
      <c r="E12" s="139"/>
      <c r="F12" s="139"/>
      <c r="G12" s="139"/>
    </row>
    <row r="13" spans="1:10" s="13" customFormat="1" ht="39" customHeight="1" x14ac:dyDescent="0.3">
      <c r="A13" s="139" t="s">
        <v>56</v>
      </c>
      <c r="B13" s="139"/>
      <c r="C13" s="139"/>
      <c r="D13" s="139"/>
      <c r="E13" s="139"/>
      <c r="F13" s="139"/>
      <c r="G13" s="139"/>
    </row>
    <row r="14" spans="1:10" s="13" customFormat="1" ht="39" customHeight="1" thickBot="1" x14ac:dyDescent="0.35">
      <c r="A14" s="139" t="s">
        <v>55</v>
      </c>
      <c r="B14" s="139"/>
      <c r="C14" s="139"/>
      <c r="D14" s="139"/>
      <c r="E14" s="139"/>
      <c r="F14" s="139"/>
      <c r="G14" s="139"/>
    </row>
    <row r="15" spans="1:10" ht="18.600000000000001" customHeight="1" x14ac:dyDescent="0.4">
      <c r="A15" s="140" t="s">
        <v>0</v>
      </c>
      <c r="B15" s="143" t="s">
        <v>4</v>
      </c>
      <c r="C15" s="144"/>
      <c r="D15" s="140" t="s">
        <v>65</v>
      </c>
      <c r="E15" s="135" t="s">
        <v>27</v>
      </c>
      <c r="F15" s="101" t="s">
        <v>63</v>
      </c>
      <c r="G15" s="98" t="s">
        <v>75</v>
      </c>
    </row>
    <row r="16" spans="1:10" ht="48" hidden="1" customHeight="1" x14ac:dyDescent="0.4">
      <c r="A16" s="141"/>
      <c r="B16" s="145"/>
      <c r="C16" s="146"/>
      <c r="D16" s="141"/>
      <c r="E16" s="136"/>
      <c r="F16" s="102"/>
      <c r="G16" s="99"/>
    </row>
    <row r="17" spans="1:11" s="3" customFormat="1" ht="49.8" customHeight="1" thickBot="1" x14ac:dyDescent="0.45">
      <c r="A17" s="141"/>
      <c r="B17" s="147"/>
      <c r="C17" s="148"/>
      <c r="D17" s="141"/>
      <c r="E17" s="136"/>
      <c r="F17" s="102"/>
      <c r="G17" s="100"/>
    </row>
    <row r="18" spans="1:11" s="4" customFormat="1" ht="52.2" customHeight="1" thickBot="1" x14ac:dyDescent="0.45">
      <c r="A18" s="142"/>
      <c r="B18" s="45" t="s">
        <v>62</v>
      </c>
      <c r="C18" s="44" t="s">
        <v>14</v>
      </c>
      <c r="D18" s="142"/>
      <c r="E18" s="137"/>
      <c r="F18" s="103"/>
      <c r="G18" s="43" t="s">
        <v>76</v>
      </c>
    </row>
    <row r="19" spans="1:11" s="4" customFormat="1" ht="36" customHeight="1" thickBot="1" x14ac:dyDescent="0.45">
      <c r="A19" s="157" t="s">
        <v>25</v>
      </c>
      <c r="B19" s="157"/>
      <c r="C19" s="157"/>
      <c r="D19" s="104"/>
      <c r="E19" s="104"/>
      <c r="F19" s="104"/>
      <c r="G19" s="105"/>
    </row>
    <row r="20" spans="1:11" s="4" customFormat="1" ht="94.2" customHeight="1" x14ac:dyDescent="0.4">
      <c r="A20" s="109">
        <v>1</v>
      </c>
      <c r="B20" s="86" t="s">
        <v>32</v>
      </c>
      <c r="C20" s="106" t="s">
        <v>77</v>
      </c>
      <c r="D20" s="153"/>
      <c r="E20" s="47" t="s">
        <v>31</v>
      </c>
      <c r="F20" s="36"/>
      <c r="G20" s="33"/>
    </row>
    <row r="21" spans="1:11" s="4" customFormat="1" ht="94.2" customHeight="1" x14ac:dyDescent="0.4">
      <c r="A21" s="110"/>
      <c r="B21" s="87"/>
      <c r="C21" s="107"/>
      <c r="D21" s="154"/>
      <c r="E21" s="48" t="s">
        <v>21</v>
      </c>
      <c r="F21" s="37"/>
      <c r="G21" s="34"/>
    </row>
    <row r="22" spans="1:11" s="4" customFormat="1" ht="94.2" customHeight="1" x14ac:dyDescent="0.4">
      <c r="A22" s="110"/>
      <c r="B22" s="87"/>
      <c r="C22" s="107"/>
      <c r="D22" s="154"/>
      <c r="E22" s="48" t="s">
        <v>22</v>
      </c>
      <c r="F22" s="37"/>
      <c r="G22" s="34"/>
    </row>
    <row r="23" spans="1:11" s="4" customFormat="1" ht="94.2" customHeight="1" x14ac:dyDescent="0.4">
      <c r="A23" s="110"/>
      <c r="B23" s="87"/>
      <c r="C23" s="107"/>
      <c r="D23" s="154"/>
      <c r="E23" s="48" t="s">
        <v>23</v>
      </c>
      <c r="F23" s="37"/>
      <c r="G23" s="34"/>
    </row>
    <row r="24" spans="1:11" s="4" customFormat="1" ht="94.2" customHeight="1" x14ac:dyDescent="0.4">
      <c r="A24" s="110"/>
      <c r="B24" s="87"/>
      <c r="C24" s="107"/>
      <c r="D24" s="154"/>
      <c r="E24" s="48" t="s">
        <v>24</v>
      </c>
      <c r="F24" s="37"/>
      <c r="G24" s="34"/>
    </row>
    <row r="25" spans="1:11" s="4" customFormat="1" ht="94.2" customHeight="1" thickBot="1" x14ac:dyDescent="0.45">
      <c r="A25" s="111"/>
      <c r="B25" s="88"/>
      <c r="C25" s="108"/>
      <c r="D25" s="155"/>
      <c r="E25" s="49" t="s">
        <v>26</v>
      </c>
      <c r="F25" s="38"/>
      <c r="G25" s="35"/>
    </row>
    <row r="26" spans="1:11" s="4" customFormat="1" ht="34.200000000000003" customHeight="1" thickBot="1" x14ac:dyDescent="0.45">
      <c r="A26" s="78" t="s">
        <v>28</v>
      </c>
      <c r="B26" s="78"/>
      <c r="C26" s="79"/>
      <c r="D26" s="51"/>
      <c r="E26" s="83">
        <f>SUM(F20:F25)</f>
        <v>0</v>
      </c>
      <c r="F26" s="84"/>
      <c r="G26" s="85"/>
    </row>
    <row r="27" spans="1:11" s="13" customFormat="1" ht="67.2" customHeight="1" x14ac:dyDescent="0.4">
      <c r="A27" s="118">
        <v>2</v>
      </c>
      <c r="B27" s="86" t="s">
        <v>33</v>
      </c>
      <c r="C27" s="75" t="s">
        <v>44</v>
      </c>
      <c r="D27" s="153"/>
      <c r="E27" s="47" t="s">
        <v>31</v>
      </c>
      <c r="F27" s="36"/>
      <c r="G27" s="33"/>
      <c r="K27" s="4"/>
    </row>
    <row r="28" spans="1:11" s="13" customFormat="1" ht="67.2" customHeight="1" x14ac:dyDescent="0.4">
      <c r="A28" s="119"/>
      <c r="B28" s="87"/>
      <c r="C28" s="76"/>
      <c r="D28" s="154"/>
      <c r="E28" s="48" t="s">
        <v>21</v>
      </c>
      <c r="F28" s="37"/>
      <c r="G28" s="34"/>
      <c r="K28" s="4"/>
    </row>
    <row r="29" spans="1:11" s="13" customFormat="1" ht="67.2" customHeight="1" x14ac:dyDescent="0.4">
      <c r="A29" s="119"/>
      <c r="B29" s="87"/>
      <c r="C29" s="76"/>
      <c r="D29" s="154"/>
      <c r="E29" s="48" t="s">
        <v>22</v>
      </c>
      <c r="F29" s="37"/>
      <c r="G29" s="34"/>
      <c r="K29" s="4"/>
    </row>
    <row r="30" spans="1:11" s="13" customFormat="1" ht="67.2" customHeight="1" x14ac:dyDescent="0.4">
      <c r="A30" s="119"/>
      <c r="B30" s="87"/>
      <c r="C30" s="76"/>
      <c r="D30" s="154"/>
      <c r="E30" s="48" t="s">
        <v>23</v>
      </c>
      <c r="F30" s="37"/>
      <c r="G30" s="34"/>
      <c r="K30" s="4"/>
    </row>
    <row r="31" spans="1:11" s="13" customFormat="1" ht="67.2" customHeight="1" x14ac:dyDescent="0.4">
      <c r="A31" s="119"/>
      <c r="B31" s="87"/>
      <c r="C31" s="76"/>
      <c r="D31" s="154"/>
      <c r="E31" s="48" t="s">
        <v>24</v>
      </c>
      <c r="F31" s="37"/>
      <c r="G31" s="39"/>
      <c r="K31" s="4"/>
    </row>
    <row r="32" spans="1:11" s="13" customFormat="1" ht="67.2" customHeight="1" thickBot="1" x14ac:dyDescent="0.45">
      <c r="A32" s="120"/>
      <c r="B32" s="88"/>
      <c r="C32" s="77"/>
      <c r="D32" s="155"/>
      <c r="E32" s="49" t="s">
        <v>26</v>
      </c>
      <c r="F32" s="38"/>
      <c r="G32" s="35"/>
      <c r="K32" s="4"/>
    </row>
    <row r="33" spans="1:11" s="13" customFormat="1" ht="42" customHeight="1" thickBot="1" x14ac:dyDescent="0.45">
      <c r="A33" s="78" t="s">
        <v>28</v>
      </c>
      <c r="B33" s="78"/>
      <c r="C33" s="79"/>
      <c r="D33" s="51"/>
      <c r="E33" s="83">
        <f>SUM(F27:F32)</f>
        <v>0</v>
      </c>
      <c r="F33" s="84"/>
      <c r="G33" s="85"/>
      <c r="K33" s="4"/>
    </row>
    <row r="34" spans="1:11" s="13" customFormat="1" ht="44.4" customHeight="1" x14ac:dyDescent="0.4">
      <c r="A34" s="118">
        <v>3</v>
      </c>
      <c r="B34" s="86" t="s">
        <v>34</v>
      </c>
      <c r="C34" s="75" t="s">
        <v>45</v>
      </c>
      <c r="D34" s="153"/>
      <c r="E34" s="47" t="s">
        <v>31</v>
      </c>
      <c r="F34" s="36"/>
      <c r="G34" s="33"/>
      <c r="K34" s="4"/>
    </row>
    <row r="35" spans="1:11" s="13" customFormat="1" ht="44.4" customHeight="1" x14ac:dyDescent="0.4">
      <c r="A35" s="119"/>
      <c r="B35" s="87"/>
      <c r="C35" s="76"/>
      <c r="D35" s="154"/>
      <c r="E35" s="48" t="s">
        <v>21</v>
      </c>
      <c r="F35" s="37"/>
      <c r="G35" s="34"/>
      <c r="K35" s="4"/>
    </row>
    <row r="36" spans="1:11" s="13" customFormat="1" ht="44.4" customHeight="1" x14ac:dyDescent="0.4">
      <c r="A36" s="119"/>
      <c r="B36" s="87"/>
      <c r="C36" s="76"/>
      <c r="D36" s="154"/>
      <c r="E36" s="48" t="s">
        <v>22</v>
      </c>
      <c r="F36" s="37"/>
      <c r="G36" s="34"/>
      <c r="K36" s="4"/>
    </row>
    <row r="37" spans="1:11" s="13" customFormat="1" ht="44.4" customHeight="1" x14ac:dyDescent="0.4">
      <c r="A37" s="119"/>
      <c r="B37" s="87"/>
      <c r="C37" s="76"/>
      <c r="D37" s="154"/>
      <c r="E37" s="48" t="s">
        <v>23</v>
      </c>
      <c r="F37" s="37"/>
      <c r="G37" s="34"/>
      <c r="K37" s="4"/>
    </row>
    <row r="38" spans="1:11" s="13" customFormat="1" ht="44.4" customHeight="1" x14ac:dyDescent="0.4">
      <c r="A38" s="119"/>
      <c r="B38" s="87"/>
      <c r="C38" s="76"/>
      <c r="D38" s="154"/>
      <c r="E38" s="48" t="s">
        <v>24</v>
      </c>
      <c r="F38" s="37"/>
      <c r="G38" s="39"/>
      <c r="K38" s="4"/>
    </row>
    <row r="39" spans="1:11" s="13" customFormat="1" ht="44.4" customHeight="1" thickBot="1" x14ac:dyDescent="0.45">
      <c r="A39" s="120"/>
      <c r="B39" s="88"/>
      <c r="C39" s="77"/>
      <c r="D39" s="155"/>
      <c r="E39" s="49" t="s">
        <v>26</v>
      </c>
      <c r="F39" s="38"/>
      <c r="G39" s="35"/>
      <c r="K39" s="4"/>
    </row>
    <row r="40" spans="1:11" s="13" customFormat="1" ht="42" customHeight="1" thickBot="1" x14ac:dyDescent="0.45">
      <c r="A40" s="78" t="s">
        <v>28</v>
      </c>
      <c r="B40" s="78"/>
      <c r="C40" s="79"/>
      <c r="D40" s="51"/>
      <c r="E40" s="83">
        <f>SUM(F34:F39)</f>
        <v>0</v>
      </c>
      <c r="F40" s="84"/>
      <c r="G40" s="85"/>
      <c r="K40" s="4"/>
    </row>
    <row r="41" spans="1:11" s="13" customFormat="1" ht="50.4" customHeight="1" x14ac:dyDescent="0.4">
      <c r="A41" s="118">
        <v>4</v>
      </c>
      <c r="B41" s="86" t="s">
        <v>35</v>
      </c>
      <c r="C41" s="75" t="s">
        <v>46</v>
      </c>
      <c r="D41" s="153"/>
      <c r="E41" s="47" t="s">
        <v>31</v>
      </c>
      <c r="F41" s="36"/>
      <c r="G41" s="33"/>
      <c r="K41" s="4"/>
    </row>
    <row r="42" spans="1:11" s="13" customFormat="1" ht="50.4" customHeight="1" x14ac:dyDescent="0.4">
      <c r="A42" s="119"/>
      <c r="B42" s="87"/>
      <c r="C42" s="76"/>
      <c r="D42" s="154"/>
      <c r="E42" s="48" t="s">
        <v>21</v>
      </c>
      <c r="F42" s="37"/>
      <c r="G42" s="34"/>
      <c r="K42" s="4"/>
    </row>
    <row r="43" spans="1:11" s="13" customFormat="1" ht="50.4" customHeight="1" x14ac:dyDescent="0.4">
      <c r="A43" s="119"/>
      <c r="B43" s="87"/>
      <c r="C43" s="76"/>
      <c r="D43" s="154"/>
      <c r="E43" s="48" t="s">
        <v>22</v>
      </c>
      <c r="F43" s="37"/>
      <c r="G43" s="34"/>
      <c r="K43" s="4"/>
    </row>
    <row r="44" spans="1:11" s="13" customFormat="1" ht="50.4" customHeight="1" x14ac:dyDescent="0.4">
      <c r="A44" s="119"/>
      <c r="B44" s="87"/>
      <c r="C44" s="76"/>
      <c r="D44" s="154"/>
      <c r="E44" s="48" t="s">
        <v>23</v>
      </c>
      <c r="F44" s="37"/>
      <c r="G44" s="34"/>
      <c r="K44" s="4"/>
    </row>
    <row r="45" spans="1:11" s="13" customFormat="1" ht="50.4" customHeight="1" x14ac:dyDescent="0.4">
      <c r="A45" s="119"/>
      <c r="B45" s="87"/>
      <c r="C45" s="76"/>
      <c r="D45" s="154"/>
      <c r="E45" s="48" t="s">
        <v>24</v>
      </c>
      <c r="F45" s="37"/>
      <c r="G45" s="39"/>
      <c r="K45" s="4"/>
    </row>
    <row r="46" spans="1:11" s="13" customFormat="1" ht="50.4" customHeight="1" thickBot="1" x14ac:dyDescent="0.45">
      <c r="A46" s="120"/>
      <c r="B46" s="88"/>
      <c r="C46" s="77"/>
      <c r="D46" s="155"/>
      <c r="E46" s="49" t="s">
        <v>26</v>
      </c>
      <c r="F46" s="38"/>
      <c r="G46" s="35"/>
      <c r="K46" s="4"/>
    </row>
    <row r="47" spans="1:11" s="13" customFormat="1" ht="42" customHeight="1" thickBot="1" x14ac:dyDescent="0.45">
      <c r="A47" s="78" t="s">
        <v>28</v>
      </c>
      <c r="B47" s="78"/>
      <c r="C47" s="79"/>
      <c r="D47" s="51"/>
      <c r="E47" s="83">
        <f>SUM(F41:F46)</f>
        <v>0</v>
      </c>
      <c r="F47" s="84"/>
      <c r="G47" s="85"/>
      <c r="K47" s="4"/>
    </row>
    <row r="48" spans="1:11" s="13" customFormat="1" ht="42" customHeight="1" thickBot="1" x14ac:dyDescent="0.45">
      <c r="A48" s="46"/>
      <c r="B48" s="150" t="s">
        <v>29</v>
      </c>
      <c r="C48" s="150"/>
      <c r="D48" s="52"/>
      <c r="E48" s="151">
        <f>E26+E33+E40+E47</f>
        <v>0</v>
      </c>
      <c r="F48" s="151"/>
      <c r="G48" s="152"/>
      <c r="K48" s="4"/>
    </row>
    <row r="49" spans="1:11" s="13" customFormat="1" ht="33" customHeight="1" thickBot="1" x14ac:dyDescent="0.45">
      <c r="A49" s="104" t="s">
        <v>16</v>
      </c>
      <c r="B49" s="104"/>
      <c r="C49" s="104"/>
      <c r="D49" s="104"/>
      <c r="E49" s="104"/>
      <c r="F49" s="104"/>
      <c r="G49" s="105"/>
      <c r="K49" s="4"/>
    </row>
    <row r="50" spans="1:11" s="13" customFormat="1" ht="60" customHeight="1" x14ac:dyDescent="0.3">
      <c r="A50" s="89"/>
      <c r="B50" s="86" t="s">
        <v>36</v>
      </c>
      <c r="C50" s="92" t="s">
        <v>47</v>
      </c>
      <c r="D50" s="153"/>
      <c r="E50" s="47" t="s">
        <v>31</v>
      </c>
      <c r="F50" s="36"/>
      <c r="G50" s="40"/>
    </row>
    <row r="51" spans="1:11" s="13" customFormat="1" ht="60" customHeight="1" x14ac:dyDescent="0.3">
      <c r="A51" s="90"/>
      <c r="B51" s="87"/>
      <c r="C51" s="93"/>
      <c r="D51" s="154"/>
      <c r="E51" s="48" t="s">
        <v>21</v>
      </c>
      <c r="F51" s="37"/>
      <c r="G51" s="41"/>
    </row>
    <row r="52" spans="1:11" s="13" customFormat="1" ht="60" customHeight="1" x14ac:dyDescent="0.3">
      <c r="A52" s="90"/>
      <c r="B52" s="87"/>
      <c r="C52" s="93"/>
      <c r="D52" s="154"/>
      <c r="E52" s="48" t="s">
        <v>22</v>
      </c>
      <c r="F52" s="37"/>
      <c r="G52" s="41"/>
    </row>
    <row r="53" spans="1:11" s="13" customFormat="1" ht="60" customHeight="1" x14ac:dyDescent="0.3">
      <c r="A53" s="90"/>
      <c r="B53" s="87"/>
      <c r="C53" s="93"/>
      <c r="D53" s="154"/>
      <c r="E53" s="48" t="s">
        <v>23</v>
      </c>
      <c r="F53" s="37"/>
      <c r="G53" s="41"/>
    </row>
    <row r="54" spans="1:11" s="13" customFormat="1" ht="60" customHeight="1" x14ac:dyDescent="0.3">
      <c r="A54" s="90"/>
      <c r="B54" s="87"/>
      <c r="C54" s="93"/>
      <c r="D54" s="154"/>
      <c r="E54" s="48" t="s">
        <v>24</v>
      </c>
      <c r="F54" s="37"/>
      <c r="G54" s="41"/>
    </row>
    <row r="55" spans="1:11" s="13" customFormat="1" ht="60" customHeight="1" thickBot="1" x14ac:dyDescent="0.35">
      <c r="A55" s="91"/>
      <c r="B55" s="88"/>
      <c r="C55" s="94"/>
      <c r="D55" s="155"/>
      <c r="E55" s="49" t="s">
        <v>26</v>
      </c>
      <c r="F55" s="38"/>
      <c r="G55" s="42"/>
    </row>
    <row r="56" spans="1:11" s="13" customFormat="1" ht="39.6" customHeight="1" thickBot="1" x14ac:dyDescent="0.35">
      <c r="A56" s="78" t="s">
        <v>28</v>
      </c>
      <c r="B56" s="78"/>
      <c r="C56" s="79"/>
      <c r="D56" s="51"/>
      <c r="E56" s="83">
        <f>SUM(F50:F55)</f>
        <v>0</v>
      </c>
      <c r="F56" s="84"/>
      <c r="G56" s="85"/>
    </row>
    <row r="57" spans="1:11" s="13" customFormat="1" ht="40.799999999999997" customHeight="1" x14ac:dyDescent="0.3">
      <c r="A57" s="89"/>
      <c r="B57" s="86" t="s">
        <v>37</v>
      </c>
      <c r="C57" s="92" t="s">
        <v>49</v>
      </c>
      <c r="D57" s="153"/>
      <c r="E57" s="47" t="s">
        <v>31</v>
      </c>
      <c r="F57" s="36"/>
      <c r="G57" s="40"/>
    </row>
    <row r="58" spans="1:11" s="13" customFormat="1" ht="40.799999999999997" customHeight="1" x14ac:dyDescent="0.3">
      <c r="A58" s="90"/>
      <c r="B58" s="87"/>
      <c r="C58" s="93"/>
      <c r="D58" s="154"/>
      <c r="E58" s="48" t="s">
        <v>21</v>
      </c>
      <c r="F58" s="37"/>
      <c r="G58" s="41"/>
    </row>
    <row r="59" spans="1:11" s="13" customFormat="1" ht="40.799999999999997" customHeight="1" x14ac:dyDescent="0.3">
      <c r="A59" s="90"/>
      <c r="B59" s="87"/>
      <c r="C59" s="93"/>
      <c r="D59" s="154"/>
      <c r="E59" s="48" t="s">
        <v>22</v>
      </c>
      <c r="F59" s="37"/>
      <c r="G59" s="41"/>
    </row>
    <row r="60" spans="1:11" s="13" customFormat="1" ht="40.799999999999997" customHeight="1" x14ac:dyDescent="0.3">
      <c r="A60" s="90"/>
      <c r="B60" s="87"/>
      <c r="C60" s="93"/>
      <c r="D60" s="154"/>
      <c r="E60" s="48" t="s">
        <v>23</v>
      </c>
      <c r="F60" s="37"/>
      <c r="G60" s="41"/>
    </row>
    <row r="61" spans="1:11" s="13" customFormat="1" ht="40.799999999999997" customHeight="1" x14ac:dyDescent="0.3">
      <c r="A61" s="90"/>
      <c r="B61" s="87"/>
      <c r="C61" s="93"/>
      <c r="D61" s="154"/>
      <c r="E61" s="48" t="s">
        <v>24</v>
      </c>
      <c r="F61" s="37"/>
      <c r="G61" s="41"/>
    </row>
    <row r="62" spans="1:11" s="13" customFormat="1" ht="40.799999999999997" customHeight="1" thickBot="1" x14ac:dyDescent="0.35">
      <c r="A62" s="91"/>
      <c r="B62" s="88"/>
      <c r="C62" s="94"/>
      <c r="D62" s="155"/>
      <c r="E62" s="49" t="s">
        <v>26</v>
      </c>
      <c r="F62" s="38"/>
      <c r="G62" s="42"/>
    </row>
    <row r="63" spans="1:11" s="13" customFormat="1" ht="40.200000000000003" customHeight="1" thickBot="1" x14ac:dyDescent="0.35">
      <c r="A63" s="78" t="s">
        <v>28</v>
      </c>
      <c r="B63" s="78"/>
      <c r="C63" s="79"/>
      <c r="D63" s="51"/>
      <c r="E63" s="83">
        <f>SUM(F57:F62)</f>
        <v>0</v>
      </c>
      <c r="F63" s="84"/>
      <c r="G63" s="85"/>
    </row>
    <row r="64" spans="1:11" s="13" customFormat="1" ht="45.6" customHeight="1" x14ac:dyDescent="0.3">
      <c r="A64" s="89"/>
      <c r="B64" s="86" t="s">
        <v>38</v>
      </c>
      <c r="C64" s="92" t="s">
        <v>48</v>
      </c>
      <c r="D64" s="153"/>
      <c r="E64" s="47" t="s">
        <v>31</v>
      </c>
      <c r="F64" s="36"/>
      <c r="G64" s="40"/>
    </row>
    <row r="65" spans="1:7" s="13" customFormat="1" ht="45.6" customHeight="1" x14ac:dyDescent="0.3">
      <c r="A65" s="90"/>
      <c r="B65" s="87"/>
      <c r="C65" s="93"/>
      <c r="D65" s="154"/>
      <c r="E65" s="48" t="s">
        <v>21</v>
      </c>
      <c r="F65" s="37"/>
      <c r="G65" s="41"/>
    </row>
    <row r="66" spans="1:7" s="13" customFormat="1" ht="45.6" customHeight="1" x14ac:dyDescent="0.3">
      <c r="A66" s="90"/>
      <c r="B66" s="87"/>
      <c r="C66" s="93"/>
      <c r="D66" s="154"/>
      <c r="E66" s="48" t="s">
        <v>22</v>
      </c>
      <c r="F66" s="37"/>
      <c r="G66" s="41"/>
    </row>
    <row r="67" spans="1:7" s="13" customFormat="1" ht="45.6" customHeight="1" x14ac:dyDescent="0.3">
      <c r="A67" s="90"/>
      <c r="B67" s="87"/>
      <c r="C67" s="93"/>
      <c r="D67" s="154"/>
      <c r="E67" s="48" t="s">
        <v>23</v>
      </c>
      <c r="F67" s="37"/>
      <c r="G67" s="41"/>
    </row>
    <row r="68" spans="1:7" s="13" customFormat="1" ht="45.6" customHeight="1" x14ac:dyDescent="0.3">
      <c r="A68" s="90"/>
      <c r="B68" s="87"/>
      <c r="C68" s="93"/>
      <c r="D68" s="154"/>
      <c r="E68" s="48" t="s">
        <v>24</v>
      </c>
      <c r="F68" s="37"/>
      <c r="G68" s="41"/>
    </row>
    <row r="69" spans="1:7" s="13" customFormat="1" ht="45.6" customHeight="1" thickBot="1" x14ac:dyDescent="0.35">
      <c r="A69" s="91"/>
      <c r="B69" s="88"/>
      <c r="C69" s="94"/>
      <c r="D69" s="155"/>
      <c r="E69" s="49" t="s">
        <v>26</v>
      </c>
      <c r="F69" s="38"/>
      <c r="G69" s="42"/>
    </row>
    <row r="70" spans="1:7" s="13" customFormat="1" ht="40.200000000000003" customHeight="1" thickBot="1" x14ac:dyDescent="0.35">
      <c r="A70" s="78" t="s">
        <v>28</v>
      </c>
      <c r="B70" s="78"/>
      <c r="C70" s="79"/>
      <c r="D70" s="51"/>
      <c r="E70" s="83">
        <f>SUM(F64:F69)</f>
        <v>0</v>
      </c>
      <c r="F70" s="84"/>
      <c r="G70" s="85"/>
    </row>
    <row r="71" spans="1:7" s="13" customFormat="1" ht="43.2" customHeight="1" x14ac:dyDescent="0.3">
      <c r="A71" s="89"/>
      <c r="B71" s="86" t="s">
        <v>39</v>
      </c>
      <c r="C71" s="92" t="s">
        <v>52</v>
      </c>
      <c r="D71" s="153"/>
      <c r="E71" s="47" t="s">
        <v>31</v>
      </c>
      <c r="F71" s="36"/>
      <c r="G71" s="40"/>
    </row>
    <row r="72" spans="1:7" s="13" customFormat="1" ht="43.2" customHeight="1" x14ac:dyDescent="0.3">
      <c r="A72" s="90"/>
      <c r="B72" s="87"/>
      <c r="C72" s="93"/>
      <c r="D72" s="154"/>
      <c r="E72" s="48" t="s">
        <v>21</v>
      </c>
      <c r="F72" s="37"/>
      <c r="G72" s="41"/>
    </row>
    <row r="73" spans="1:7" s="13" customFormat="1" ht="43.2" customHeight="1" x14ac:dyDescent="0.3">
      <c r="A73" s="90"/>
      <c r="B73" s="87"/>
      <c r="C73" s="93"/>
      <c r="D73" s="154"/>
      <c r="E73" s="48" t="s">
        <v>22</v>
      </c>
      <c r="F73" s="37"/>
      <c r="G73" s="41"/>
    </row>
    <row r="74" spans="1:7" s="13" customFormat="1" ht="43.2" customHeight="1" x14ac:dyDescent="0.3">
      <c r="A74" s="90"/>
      <c r="B74" s="87"/>
      <c r="C74" s="93"/>
      <c r="D74" s="154"/>
      <c r="E74" s="48" t="s">
        <v>23</v>
      </c>
      <c r="F74" s="37"/>
      <c r="G74" s="41"/>
    </row>
    <row r="75" spans="1:7" s="13" customFormat="1" ht="43.2" customHeight="1" x14ac:dyDescent="0.3">
      <c r="A75" s="90"/>
      <c r="B75" s="87"/>
      <c r="C75" s="93"/>
      <c r="D75" s="154"/>
      <c r="E75" s="48" t="s">
        <v>24</v>
      </c>
      <c r="F75" s="37"/>
      <c r="G75" s="41"/>
    </row>
    <row r="76" spans="1:7" s="13" customFormat="1" ht="43.2" customHeight="1" thickBot="1" x14ac:dyDescent="0.35">
      <c r="A76" s="91"/>
      <c r="B76" s="88"/>
      <c r="C76" s="94"/>
      <c r="D76" s="155"/>
      <c r="E76" s="49" t="s">
        <v>26</v>
      </c>
      <c r="F76" s="38"/>
      <c r="G76" s="42"/>
    </row>
    <row r="77" spans="1:7" s="13" customFormat="1" ht="40.200000000000003" customHeight="1" thickBot="1" x14ac:dyDescent="0.35">
      <c r="A77" s="78" t="s">
        <v>28</v>
      </c>
      <c r="B77" s="78"/>
      <c r="C77" s="79"/>
      <c r="D77" s="51"/>
      <c r="E77" s="83">
        <f>SUM(F71:F76)</f>
        <v>0</v>
      </c>
      <c r="F77" s="84"/>
      <c r="G77" s="85"/>
    </row>
    <row r="78" spans="1:7" s="13" customFormat="1" ht="53.4" customHeight="1" thickBot="1" x14ac:dyDescent="0.35">
      <c r="A78" s="78" t="s">
        <v>30</v>
      </c>
      <c r="B78" s="78"/>
      <c r="C78" s="79"/>
      <c r="D78" s="51"/>
      <c r="E78" s="83">
        <f>E56+E63+E70+E77</f>
        <v>0</v>
      </c>
      <c r="F78" s="84"/>
      <c r="G78" s="85"/>
    </row>
    <row r="79" spans="1:7" s="13" customFormat="1" ht="34.200000000000003" customHeight="1" thickBot="1" x14ac:dyDescent="0.35">
      <c r="A79" s="104" t="s">
        <v>17</v>
      </c>
      <c r="B79" s="104"/>
      <c r="C79" s="104"/>
      <c r="D79" s="104"/>
      <c r="E79" s="104"/>
      <c r="F79" s="104"/>
      <c r="G79" s="105"/>
    </row>
    <row r="80" spans="1:7" s="13" customFormat="1" ht="85.2" customHeight="1" x14ac:dyDescent="0.3">
      <c r="A80" s="112"/>
      <c r="B80" s="86" t="s">
        <v>53</v>
      </c>
      <c r="C80" s="115" t="s">
        <v>57</v>
      </c>
      <c r="D80" s="153"/>
      <c r="E80" s="47" t="s">
        <v>31</v>
      </c>
      <c r="F80" s="36"/>
      <c r="G80" s="40"/>
    </row>
    <row r="81" spans="1:7" s="13" customFormat="1" ht="85.2" customHeight="1" x14ac:dyDescent="0.3">
      <c r="A81" s="113"/>
      <c r="B81" s="87"/>
      <c r="C81" s="116"/>
      <c r="D81" s="154"/>
      <c r="E81" s="48" t="s">
        <v>21</v>
      </c>
      <c r="F81" s="37"/>
      <c r="G81" s="41"/>
    </row>
    <row r="82" spans="1:7" s="13" customFormat="1" ht="85.2" customHeight="1" x14ac:dyDescent="0.3">
      <c r="A82" s="113"/>
      <c r="B82" s="87"/>
      <c r="C82" s="116"/>
      <c r="D82" s="154"/>
      <c r="E82" s="48" t="s">
        <v>22</v>
      </c>
      <c r="F82" s="37"/>
      <c r="G82" s="41"/>
    </row>
    <row r="83" spans="1:7" s="13" customFormat="1" ht="85.2" customHeight="1" x14ac:dyDescent="0.3">
      <c r="A83" s="113"/>
      <c r="B83" s="87"/>
      <c r="C83" s="116"/>
      <c r="D83" s="154"/>
      <c r="E83" s="48" t="s">
        <v>23</v>
      </c>
      <c r="F83" s="37"/>
      <c r="G83" s="41"/>
    </row>
    <row r="84" spans="1:7" s="13" customFormat="1" ht="85.2" customHeight="1" x14ac:dyDescent="0.3">
      <c r="A84" s="113"/>
      <c r="B84" s="87"/>
      <c r="C84" s="116"/>
      <c r="D84" s="154"/>
      <c r="E84" s="48" t="s">
        <v>24</v>
      </c>
      <c r="F84" s="37"/>
      <c r="G84" s="41"/>
    </row>
    <row r="85" spans="1:7" s="13" customFormat="1" ht="85.2" customHeight="1" thickBot="1" x14ac:dyDescent="0.35">
      <c r="A85" s="114"/>
      <c r="B85" s="88"/>
      <c r="C85" s="117"/>
      <c r="D85" s="155"/>
      <c r="E85" s="49" t="s">
        <v>26</v>
      </c>
      <c r="F85" s="38"/>
      <c r="G85" s="32"/>
    </row>
    <row r="86" spans="1:7" s="13" customFormat="1" ht="40.200000000000003" customHeight="1" thickBot="1" x14ac:dyDescent="0.35">
      <c r="A86" s="78" t="s">
        <v>28</v>
      </c>
      <c r="B86" s="78"/>
      <c r="C86" s="79"/>
      <c r="D86" s="51"/>
      <c r="E86" s="83">
        <f>SUM(F80:F85)</f>
        <v>0</v>
      </c>
      <c r="F86" s="84"/>
      <c r="G86" s="85"/>
    </row>
    <row r="87" spans="1:7" s="13" customFormat="1" ht="45.6" customHeight="1" x14ac:dyDescent="0.3">
      <c r="A87" s="89"/>
      <c r="B87" s="86" t="s">
        <v>41</v>
      </c>
      <c r="C87" s="92" t="s">
        <v>50</v>
      </c>
      <c r="D87" s="153"/>
      <c r="E87" s="47" t="s">
        <v>31</v>
      </c>
      <c r="F87" s="36"/>
      <c r="G87" s="40"/>
    </row>
    <row r="88" spans="1:7" s="13" customFormat="1" ht="45.6" customHeight="1" x14ac:dyDescent="0.3">
      <c r="A88" s="90"/>
      <c r="B88" s="87"/>
      <c r="C88" s="93"/>
      <c r="D88" s="154"/>
      <c r="E88" s="48" t="s">
        <v>21</v>
      </c>
      <c r="F88" s="37"/>
      <c r="G88" s="41"/>
    </row>
    <row r="89" spans="1:7" s="13" customFormat="1" ht="45.6" customHeight="1" x14ac:dyDescent="0.3">
      <c r="A89" s="90"/>
      <c r="B89" s="87"/>
      <c r="C89" s="93"/>
      <c r="D89" s="154"/>
      <c r="E89" s="48" t="s">
        <v>22</v>
      </c>
      <c r="F89" s="37"/>
      <c r="G89" s="41"/>
    </row>
    <row r="90" spans="1:7" s="13" customFormat="1" ht="45.6" customHeight="1" x14ac:dyDescent="0.3">
      <c r="A90" s="90"/>
      <c r="B90" s="87"/>
      <c r="C90" s="93"/>
      <c r="D90" s="154"/>
      <c r="E90" s="48" t="s">
        <v>23</v>
      </c>
      <c r="F90" s="37"/>
      <c r="G90" s="41"/>
    </row>
    <row r="91" spans="1:7" s="13" customFormat="1" ht="45.6" customHeight="1" x14ac:dyDescent="0.3">
      <c r="A91" s="90"/>
      <c r="B91" s="87"/>
      <c r="C91" s="93"/>
      <c r="D91" s="154"/>
      <c r="E91" s="48" t="s">
        <v>24</v>
      </c>
      <c r="F91" s="37"/>
      <c r="G91" s="41"/>
    </row>
    <row r="92" spans="1:7" s="13" customFormat="1" ht="45.6" customHeight="1" thickBot="1" x14ac:dyDescent="0.35">
      <c r="A92" s="91"/>
      <c r="B92" s="88"/>
      <c r="C92" s="94"/>
      <c r="D92" s="155"/>
      <c r="E92" s="49" t="s">
        <v>26</v>
      </c>
      <c r="F92" s="38"/>
      <c r="G92" s="42"/>
    </row>
    <row r="93" spans="1:7" s="13" customFormat="1" ht="40.200000000000003" customHeight="1" thickBot="1" x14ac:dyDescent="0.35">
      <c r="A93" s="78" t="s">
        <v>28</v>
      </c>
      <c r="B93" s="78"/>
      <c r="C93" s="79"/>
      <c r="D93" s="51"/>
      <c r="E93" s="83">
        <f>SUM(F87:F92)</f>
        <v>0</v>
      </c>
      <c r="F93" s="84"/>
      <c r="G93" s="85"/>
    </row>
    <row r="94" spans="1:7" s="13" customFormat="1" ht="43.2" customHeight="1" x14ac:dyDescent="0.3">
      <c r="A94" s="89"/>
      <c r="B94" s="86" t="s">
        <v>42</v>
      </c>
      <c r="C94" s="92" t="s">
        <v>51</v>
      </c>
      <c r="D94" s="153"/>
      <c r="E94" s="47" t="s">
        <v>31</v>
      </c>
      <c r="F94" s="36"/>
      <c r="G94" s="40"/>
    </row>
    <row r="95" spans="1:7" s="13" customFormat="1" ht="43.2" customHeight="1" x14ac:dyDescent="0.3">
      <c r="A95" s="90"/>
      <c r="B95" s="87"/>
      <c r="C95" s="93"/>
      <c r="D95" s="154"/>
      <c r="E95" s="48" t="s">
        <v>21</v>
      </c>
      <c r="F95" s="37"/>
      <c r="G95" s="41"/>
    </row>
    <row r="96" spans="1:7" s="13" customFormat="1" ht="43.2" customHeight="1" x14ac:dyDescent="0.3">
      <c r="A96" s="90"/>
      <c r="B96" s="87"/>
      <c r="C96" s="93"/>
      <c r="D96" s="154"/>
      <c r="E96" s="48" t="s">
        <v>22</v>
      </c>
      <c r="F96" s="37"/>
      <c r="G96" s="41"/>
    </row>
    <row r="97" spans="1:256" s="13" customFormat="1" ht="43.2" customHeight="1" x14ac:dyDescent="0.3">
      <c r="A97" s="90"/>
      <c r="B97" s="87"/>
      <c r="C97" s="93"/>
      <c r="D97" s="154"/>
      <c r="E97" s="48" t="s">
        <v>23</v>
      </c>
      <c r="F97" s="37"/>
      <c r="G97" s="41"/>
    </row>
    <row r="98" spans="1:256" s="13" customFormat="1" ht="43.2" customHeight="1" x14ac:dyDescent="0.3">
      <c r="A98" s="90"/>
      <c r="B98" s="87"/>
      <c r="C98" s="93"/>
      <c r="D98" s="154"/>
      <c r="E98" s="48" t="s">
        <v>24</v>
      </c>
      <c r="F98" s="37"/>
      <c r="G98" s="41"/>
    </row>
    <row r="99" spans="1:256" s="13" customFormat="1" ht="43.2" customHeight="1" thickBot="1" x14ac:dyDescent="0.35">
      <c r="A99" s="91"/>
      <c r="B99" s="88"/>
      <c r="C99" s="94"/>
      <c r="D99" s="155"/>
      <c r="E99" s="49" t="s">
        <v>26</v>
      </c>
      <c r="F99" s="38"/>
      <c r="G99" s="42"/>
    </row>
    <row r="100" spans="1:256" s="13" customFormat="1" ht="40.200000000000003" customHeight="1" thickBot="1" x14ac:dyDescent="0.35">
      <c r="A100" s="78" t="s">
        <v>28</v>
      </c>
      <c r="B100" s="78"/>
      <c r="C100" s="79"/>
      <c r="D100" s="51"/>
      <c r="E100" s="83">
        <f>SUM(F94:F99)</f>
        <v>0</v>
      </c>
      <c r="F100" s="84"/>
      <c r="G100" s="85"/>
    </row>
    <row r="101" spans="1:256" s="13" customFormat="1" ht="53.4" customHeight="1" thickBot="1" x14ac:dyDescent="0.35">
      <c r="A101" s="78" t="s">
        <v>43</v>
      </c>
      <c r="B101" s="78"/>
      <c r="C101" s="79"/>
      <c r="D101" s="51"/>
      <c r="E101" s="83">
        <f>E86+E93+E100</f>
        <v>0</v>
      </c>
      <c r="F101" s="84"/>
      <c r="G101" s="85"/>
    </row>
    <row r="102" spans="1:256" s="13" customFormat="1" ht="45" customHeight="1" x14ac:dyDescent="0.5">
      <c r="A102" s="54" t="s">
        <v>59</v>
      </c>
      <c r="B102" s="54"/>
      <c r="C102" s="54"/>
      <c r="D102" s="54"/>
      <c r="E102" s="55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  <c r="BE102" s="56"/>
      <c r="BF102" s="56"/>
      <c r="BG102" s="56"/>
      <c r="BH102" s="56"/>
      <c r="BI102" s="56"/>
      <c r="BJ102" s="56"/>
      <c r="BK102" s="56"/>
      <c r="BL102" s="56"/>
      <c r="BM102" s="56"/>
      <c r="BN102" s="56"/>
      <c r="BO102" s="56"/>
      <c r="BP102" s="56"/>
      <c r="BQ102" s="56"/>
      <c r="BR102" s="56"/>
      <c r="BS102" s="56"/>
      <c r="BT102" s="56"/>
      <c r="BU102" s="56"/>
      <c r="BV102" s="56"/>
      <c r="BW102" s="56"/>
      <c r="BX102" s="56"/>
      <c r="BY102" s="56"/>
      <c r="BZ102" s="56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  <c r="CO102" s="56"/>
      <c r="CP102" s="56"/>
      <c r="CQ102" s="56"/>
      <c r="CR102" s="56"/>
      <c r="CS102" s="56"/>
      <c r="CT102" s="56"/>
      <c r="CU102" s="56"/>
      <c r="CV102" s="56"/>
      <c r="CW102" s="56"/>
      <c r="CX102" s="56"/>
      <c r="CY102" s="56"/>
      <c r="CZ102" s="56"/>
      <c r="DA102" s="56"/>
      <c r="DB102" s="56"/>
      <c r="DC102" s="56"/>
      <c r="DD102" s="56"/>
      <c r="DE102" s="56"/>
      <c r="DF102" s="56"/>
      <c r="DG102" s="56"/>
      <c r="DH102" s="56"/>
      <c r="DI102" s="56"/>
      <c r="DJ102" s="56"/>
      <c r="DK102" s="56"/>
      <c r="DL102" s="56"/>
      <c r="DM102" s="56"/>
      <c r="DN102" s="56"/>
      <c r="DO102" s="56"/>
      <c r="DP102" s="56"/>
      <c r="DQ102" s="56"/>
      <c r="DR102" s="56"/>
      <c r="DS102" s="56"/>
      <c r="DT102" s="56"/>
      <c r="DU102" s="56"/>
      <c r="DV102" s="56"/>
      <c r="DW102" s="56"/>
      <c r="DX102" s="56"/>
      <c r="DY102" s="56"/>
      <c r="DZ102" s="56"/>
      <c r="EA102" s="56"/>
      <c r="EB102" s="56"/>
      <c r="EC102" s="56"/>
      <c r="ED102" s="56"/>
      <c r="EE102" s="56"/>
      <c r="EF102" s="56"/>
      <c r="EG102" s="56"/>
      <c r="EH102" s="56"/>
      <c r="EI102" s="56"/>
      <c r="EJ102" s="56"/>
      <c r="EK102" s="56"/>
      <c r="EL102" s="56"/>
      <c r="EM102" s="56"/>
      <c r="EN102" s="56"/>
      <c r="EO102" s="56"/>
      <c r="EP102" s="56"/>
      <c r="EQ102" s="56"/>
      <c r="ER102" s="56"/>
      <c r="ES102" s="56"/>
      <c r="ET102" s="56"/>
      <c r="EU102" s="56"/>
      <c r="EV102" s="56"/>
      <c r="EW102" s="56"/>
      <c r="EX102" s="56"/>
      <c r="EY102" s="56"/>
      <c r="EZ102" s="56"/>
      <c r="FA102" s="56"/>
      <c r="FB102" s="56"/>
      <c r="FC102" s="56"/>
      <c r="FD102" s="56"/>
      <c r="FE102" s="56"/>
      <c r="FF102" s="56"/>
      <c r="FG102" s="56"/>
      <c r="FH102" s="56"/>
      <c r="FI102" s="56"/>
      <c r="FJ102" s="56"/>
      <c r="FK102" s="56"/>
      <c r="FL102" s="56"/>
      <c r="FM102" s="56"/>
      <c r="FN102" s="56"/>
      <c r="FO102" s="56"/>
      <c r="FP102" s="56"/>
      <c r="FQ102" s="56"/>
      <c r="FR102" s="56"/>
      <c r="FS102" s="56"/>
      <c r="FT102" s="56"/>
      <c r="FU102" s="56"/>
      <c r="FV102" s="56"/>
      <c r="FW102" s="56"/>
      <c r="FX102" s="56"/>
      <c r="FY102" s="56"/>
      <c r="FZ102" s="56"/>
      <c r="GA102" s="56"/>
      <c r="GB102" s="56"/>
      <c r="GC102" s="56"/>
      <c r="GD102" s="56"/>
      <c r="GE102" s="56"/>
      <c r="GF102" s="56"/>
      <c r="GG102" s="56"/>
      <c r="GH102" s="56"/>
      <c r="GI102" s="56"/>
      <c r="GJ102" s="56"/>
      <c r="GK102" s="56"/>
      <c r="GL102" s="56"/>
      <c r="GM102" s="56"/>
      <c r="GN102" s="56"/>
      <c r="GO102" s="56"/>
      <c r="GP102" s="56"/>
      <c r="GQ102" s="56"/>
      <c r="GR102" s="56"/>
      <c r="GS102" s="56"/>
      <c r="GT102" s="56"/>
      <c r="GU102" s="56"/>
      <c r="GV102" s="56"/>
      <c r="GW102" s="56"/>
      <c r="GX102" s="56"/>
      <c r="GY102" s="56"/>
      <c r="GZ102" s="56"/>
      <c r="HA102" s="56"/>
      <c r="HB102" s="56"/>
      <c r="HC102" s="56"/>
      <c r="HD102" s="56"/>
      <c r="HE102" s="56"/>
      <c r="HF102" s="56"/>
      <c r="HG102" s="56"/>
      <c r="HH102" s="56"/>
      <c r="HI102" s="56"/>
      <c r="HJ102" s="56"/>
      <c r="HK102" s="56"/>
      <c r="HL102" s="56"/>
      <c r="HM102" s="56"/>
      <c r="HN102" s="56"/>
      <c r="HO102" s="56"/>
      <c r="HP102" s="56"/>
      <c r="HQ102" s="56"/>
      <c r="HR102" s="56"/>
      <c r="HS102" s="56"/>
      <c r="HT102" s="56"/>
      <c r="HU102" s="56"/>
      <c r="HV102" s="56"/>
      <c r="HW102" s="56"/>
      <c r="HX102" s="56"/>
      <c r="HY102" s="56"/>
      <c r="HZ102" s="56"/>
      <c r="IA102" s="56"/>
      <c r="IB102" s="56"/>
      <c r="IC102" s="56"/>
      <c r="ID102" s="56"/>
      <c r="IE102" s="56"/>
      <c r="IF102" s="56"/>
      <c r="IG102" s="56"/>
      <c r="IH102" s="56"/>
      <c r="II102" s="56"/>
      <c r="IJ102" s="56"/>
      <c r="IK102" s="56"/>
      <c r="IL102" s="56"/>
      <c r="IM102" s="56"/>
      <c r="IN102" s="56"/>
      <c r="IO102" s="56"/>
      <c r="IP102" s="56"/>
      <c r="IQ102" s="56"/>
      <c r="IR102" s="56"/>
      <c r="IS102" s="56"/>
      <c r="IT102" s="56"/>
    </row>
    <row r="103" spans="1:256" s="13" customFormat="1" ht="45" customHeight="1" x14ac:dyDescent="0.5">
      <c r="A103" s="54" t="s">
        <v>74</v>
      </c>
      <c r="B103" s="54"/>
      <c r="C103" s="54"/>
      <c r="D103" s="54"/>
      <c r="E103" s="55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  <c r="BE103" s="56"/>
      <c r="BF103" s="56"/>
      <c r="BG103" s="56"/>
      <c r="BH103" s="56"/>
      <c r="BI103" s="56"/>
      <c r="BJ103" s="56"/>
      <c r="BK103" s="56"/>
      <c r="BL103" s="56"/>
      <c r="BM103" s="56"/>
      <c r="BN103" s="56"/>
      <c r="BO103" s="56"/>
      <c r="BP103" s="56"/>
      <c r="BQ103" s="56"/>
      <c r="BR103" s="56"/>
      <c r="BS103" s="56"/>
      <c r="BT103" s="56"/>
      <c r="BU103" s="56"/>
      <c r="BV103" s="56"/>
      <c r="BW103" s="56"/>
      <c r="BX103" s="56"/>
      <c r="BY103" s="56"/>
      <c r="BZ103" s="56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  <c r="CO103" s="56"/>
      <c r="CP103" s="56"/>
      <c r="CQ103" s="56"/>
      <c r="CR103" s="56"/>
      <c r="CS103" s="56"/>
      <c r="CT103" s="56"/>
      <c r="CU103" s="56"/>
      <c r="CV103" s="56"/>
      <c r="CW103" s="56"/>
      <c r="CX103" s="56"/>
      <c r="CY103" s="56"/>
      <c r="CZ103" s="56"/>
      <c r="DA103" s="56"/>
      <c r="DB103" s="56"/>
      <c r="DC103" s="56"/>
      <c r="DD103" s="56"/>
      <c r="DE103" s="56"/>
      <c r="DF103" s="56"/>
      <c r="DG103" s="56"/>
      <c r="DH103" s="56"/>
      <c r="DI103" s="56"/>
      <c r="DJ103" s="56"/>
      <c r="DK103" s="56"/>
      <c r="DL103" s="56"/>
      <c r="DM103" s="56"/>
      <c r="DN103" s="56"/>
      <c r="DO103" s="56"/>
      <c r="DP103" s="56"/>
      <c r="DQ103" s="56"/>
      <c r="DR103" s="56"/>
      <c r="DS103" s="56"/>
      <c r="DT103" s="56"/>
      <c r="DU103" s="56"/>
      <c r="DV103" s="56"/>
      <c r="DW103" s="56"/>
      <c r="DX103" s="56"/>
      <c r="DY103" s="56"/>
      <c r="DZ103" s="56"/>
      <c r="EA103" s="56"/>
      <c r="EB103" s="56"/>
      <c r="EC103" s="56"/>
      <c r="ED103" s="56"/>
      <c r="EE103" s="56"/>
      <c r="EF103" s="56"/>
      <c r="EG103" s="56"/>
      <c r="EH103" s="56"/>
      <c r="EI103" s="56"/>
      <c r="EJ103" s="56"/>
      <c r="EK103" s="56"/>
      <c r="EL103" s="56"/>
      <c r="EM103" s="56"/>
      <c r="EN103" s="56"/>
      <c r="EO103" s="56"/>
      <c r="EP103" s="56"/>
      <c r="EQ103" s="56"/>
      <c r="ER103" s="56"/>
      <c r="ES103" s="56"/>
      <c r="ET103" s="56"/>
      <c r="EU103" s="56"/>
      <c r="EV103" s="56"/>
      <c r="EW103" s="56"/>
      <c r="EX103" s="56"/>
      <c r="EY103" s="56"/>
      <c r="EZ103" s="56"/>
      <c r="FA103" s="56"/>
      <c r="FB103" s="56"/>
      <c r="FC103" s="56"/>
      <c r="FD103" s="56"/>
      <c r="FE103" s="56"/>
      <c r="FF103" s="56"/>
      <c r="FG103" s="56"/>
      <c r="FH103" s="56"/>
      <c r="FI103" s="56"/>
      <c r="FJ103" s="56"/>
      <c r="FK103" s="56"/>
      <c r="FL103" s="56"/>
      <c r="FM103" s="56"/>
      <c r="FN103" s="56"/>
      <c r="FO103" s="56"/>
      <c r="FP103" s="56"/>
      <c r="FQ103" s="56"/>
      <c r="FR103" s="56"/>
      <c r="FS103" s="56"/>
      <c r="FT103" s="56"/>
      <c r="FU103" s="56"/>
      <c r="FV103" s="56"/>
      <c r="FW103" s="56"/>
      <c r="FX103" s="56"/>
      <c r="FY103" s="56"/>
      <c r="FZ103" s="56"/>
      <c r="GA103" s="56"/>
      <c r="GB103" s="56"/>
      <c r="GC103" s="56"/>
      <c r="GD103" s="56"/>
      <c r="GE103" s="56"/>
      <c r="GF103" s="56"/>
      <c r="GG103" s="56"/>
      <c r="GH103" s="56"/>
      <c r="GI103" s="56"/>
      <c r="GJ103" s="56"/>
      <c r="GK103" s="56"/>
      <c r="GL103" s="56"/>
      <c r="GM103" s="56"/>
      <c r="GN103" s="56"/>
      <c r="GO103" s="56"/>
      <c r="GP103" s="56"/>
      <c r="GQ103" s="56"/>
      <c r="GR103" s="56"/>
      <c r="GS103" s="56"/>
      <c r="GT103" s="56"/>
      <c r="GU103" s="56"/>
      <c r="GV103" s="56"/>
      <c r="GW103" s="56"/>
      <c r="GX103" s="56"/>
      <c r="GY103" s="56"/>
      <c r="GZ103" s="56"/>
      <c r="HA103" s="56"/>
      <c r="HB103" s="56"/>
      <c r="HC103" s="56"/>
      <c r="HD103" s="56"/>
      <c r="HE103" s="56"/>
      <c r="HF103" s="56"/>
      <c r="HG103" s="56"/>
      <c r="HH103" s="56"/>
      <c r="HI103" s="56"/>
      <c r="HJ103" s="56"/>
      <c r="HK103" s="56"/>
      <c r="HL103" s="56"/>
      <c r="HM103" s="56"/>
      <c r="HN103" s="56"/>
      <c r="HO103" s="56"/>
      <c r="HP103" s="56"/>
      <c r="HQ103" s="56"/>
      <c r="HR103" s="56"/>
      <c r="HS103" s="56"/>
      <c r="HT103" s="56"/>
      <c r="HU103" s="56"/>
      <c r="HV103" s="56"/>
      <c r="HW103" s="56"/>
      <c r="HX103" s="56"/>
      <c r="HY103" s="56"/>
      <c r="HZ103" s="56"/>
      <c r="IA103" s="56"/>
      <c r="IB103" s="56"/>
      <c r="IC103" s="56"/>
      <c r="ID103" s="56"/>
      <c r="IE103" s="56"/>
      <c r="IF103" s="56"/>
      <c r="IG103" s="56"/>
      <c r="IH103" s="56"/>
      <c r="II103" s="56"/>
      <c r="IJ103" s="56"/>
      <c r="IK103" s="56"/>
      <c r="IL103" s="56"/>
      <c r="IM103" s="56"/>
      <c r="IN103" s="56"/>
      <c r="IO103" s="56"/>
      <c r="IP103" s="56"/>
      <c r="IQ103" s="56"/>
      <c r="IR103" s="56"/>
      <c r="IS103" s="56"/>
      <c r="IT103" s="56"/>
    </row>
    <row r="104" spans="1:256" s="13" customFormat="1" ht="45" customHeight="1" x14ac:dyDescent="0.5">
      <c r="A104" s="59" t="s">
        <v>61</v>
      </c>
      <c r="B104" s="60"/>
      <c r="C104" s="60"/>
      <c r="D104" s="61"/>
      <c r="E104" s="62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  <c r="EO104" s="61"/>
      <c r="EP104" s="61"/>
      <c r="EQ104" s="61"/>
      <c r="ER104" s="61"/>
      <c r="ES104" s="61"/>
      <c r="ET104" s="61"/>
      <c r="EU104" s="61"/>
      <c r="EV104" s="61"/>
      <c r="EW104" s="61"/>
      <c r="EX104" s="61"/>
      <c r="EY104" s="61"/>
      <c r="EZ104" s="61"/>
      <c r="FA104" s="61"/>
      <c r="FB104" s="61"/>
      <c r="FC104" s="61"/>
      <c r="FD104" s="61"/>
      <c r="FE104" s="61"/>
      <c r="FF104" s="61"/>
      <c r="FG104" s="61"/>
      <c r="FH104" s="61"/>
      <c r="FI104" s="61"/>
      <c r="FJ104" s="61"/>
      <c r="FK104" s="61"/>
      <c r="FL104" s="61"/>
      <c r="FM104" s="61"/>
      <c r="FN104" s="61"/>
      <c r="FO104" s="61"/>
      <c r="FP104" s="61"/>
      <c r="FQ104" s="61"/>
      <c r="FR104" s="61"/>
      <c r="FS104" s="61"/>
      <c r="FT104" s="61"/>
      <c r="FU104" s="61"/>
      <c r="FV104" s="61"/>
      <c r="FW104" s="61"/>
      <c r="FX104" s="61"/>
      <c r="FY104" s="61"/>
      <c r="FZ104" s="61"/>
      <c r="GA104" s="61"/>
      <c r="GB104" s="61"/>
      <c r="GC104" s="61"/>
      <c r="GD104" s="61"/>
      <c r="GE104" s="61"/>
      <c r="GF104" s="61"/>
      <c r="GG104" s="61"/>
      <c r="GH104" s="61"/>
      <c r="GI104" s="61"/>
      <c r="GJ104" s="61"/>
      <c r="GK104" s="61"/>
      <c r="GL104" s="61"/>
      <c r="GM104" s="61"/>
      <c r="GN104" s="61"/>
      <c r="GO104" s="61"/>
      <c r="GP104" s="61"/>
      <c r="GQ104" s="61"/>
      <c r="GR104" s="61"/>
      <c r="GS104" s="61"/>
      <c r="GT104" s="61"/>
      <c r="GU104" s="61"/>
      <c r="GV104" s="61"/>
      <c r="GW104" s="61"/>
      <c r="GX104" s="61"/>
      <c r="GY104" s="61"/>
      <c r="GZ104" s="61"/>
      <c r="HA104" s="61"/>
      <c r="HB104" s="61"/>
      <c r="HC104" s="61"/>
      <c r="HD104" s="61"/>
      <c r="HE104" s="61"/>
      <c r="HF104" s="61"/>
      <c r="HG104" s="61"/>
      <c r="HH104" s="61"/>
      <c r="HI104" s="61"/>
      <c r="HJ104" s="61"/>
      <c r="HK104" s="61"/>
      <c r="HL104" s="61"/>
      <c r="HM104" s="61"/>
      <c r="HN104" s="61"/>
      <c r="HO104" s="61"/>
      <c r="HP104" s="61"/>
      <c r="HQ104" s="61"/>
      <c r="HR104" s="61"/>
      <c r="HS104" s="61"/>
      <c r="HT104" s="61"/>
      <c r="HU104" s="61"/>
      <c r="HV104" s="61"/>
      <c r="HW104" s="61"/>
      <c r="HX104" s="61"/>
      <c r="HY104" s="61"/>
      <c r="HZ104" s="61"/>
      <c r="IA104" s="61"/>
      <c r="IB104" s="61"/>
      <c r="IC104" s="61"/>
      <c r="ID104" s="61"/>
      <c r="IE104" s="61"/>
      <c r="IF104" s="61"/>
      <c r="IG104" s="61"/>
      <c r="IH104" s="61"/>
      <c r="II104" s="61"/>
      <c r="IJ104" s="61"/>
      <c r="IK104" s="61"/>
      <c r="IL104" s="61"/>
      <c r="IM104" s="61"/>
      <c r="IN104" s="61"/>
      <c r="IO104" s="61"/>
      <c r="IP104" s="61"/>
      <c r="IQ104" s="61"/>
      <c r="IR104" s="61"/>
      <c r="IS104" s="61"/>
      <c r="IT104" s="61"/>
    </row>
    <row r="105" spans="1:256" s="13" customFormat="1" ht="141" customHeight="1" x14ac:dyDescent="0.5">
      <c r="A105" s="95" t="s">
        <v>64</v>
      </c>
      <c r="B105" s="95"/>
      <c r="C105" s="95"/>
      <c r="D105" s="95"/>
      <c r="E105" s="58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  <c r="AC105" s="57"/>
      <c r="AD105" s="57"/>
      <c r="AE105" s="57"/>
      <c r="AF105" s="57"/>
      <c r="AG105" s="57"/>
      <c r="AH105" s="57"/>
      <c r="AI105" s="57"/>
      <c r="AJ105" s="57"/>
      <c r="AK105" s="57"/>
      <c r="AL105" s="57"/>
      <c r="AM105" s="57"/>
      <c r="AN105" s="57"/>
      <c r="AO105" s="57"/>
      <c r="AP105" s="57"/>
      <c r="AQ105" s="57"/>
      <c r="AR105" s="57"/>
      <c r="AS105" s="57"/>
      <c r="AT105" s="57"/>
      <c r="AU105" s="57"/>
      <c r="AV105" s="57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  <c r="DY105" s="57"/>
      <c r="DZ105" s="57"/>
      <c r="EA105" s="57"/>
      <c r="EB105" s="57"/>
      <c r="EC105" s="57"/>
      <c r="ED105" s="57"/>
      <c r="EE105" s="57"/>
      <c r="EF105" s="57"/>
      <c r="EG105" s="57"/>
      <c r="EH105" s="57"/>
      <c r="EI105" s="57"/>
      <c r="EJ105" s="57"/>
      <c r="EK105" s="57"/>
      <c r="EL105" s="57"/>
      <c r="EM105" s="57"/>
      <c r="EN105" s="57"/>
      <c r="EO105" s="57"/>
      <c r="EP105" s="57"/>
      <c r="EQ105" s="57"/>
      <c r="ER105" s="57"/>
      <c r="ES105" s="57"/>
      <c r="ET105" s="57"/>
      <c r="EU105" s="57"/>
      <c r="EV105" s="57"/>
      <c r="EW105" s="57"/>
      <c r="EX105" s="57"/>
      <c r="EY105" s="57"/>
      <c r="EZ105" s="57"/>
      <c r="FA105" s="57"/>
      <c r="FB105" s="57"/>
      <c r="FC105" s="57"/>
      <c r="FD105" s="57"/>
      <c r="FE105" s="57"/>
      <c r="FF105" s="57"/>
      <c r="FG105" s="57"/>
      <c r="FH105" s="57"/>
      <c r="FI105" s="57"/>
      <c r="FJ105" s="57"/>
      <c r="FK105" s="57"/>
      <c r="FL105" s="57"/>
      <c r="FM105" s="57"/>
      <c r="FN105" s="57"/>
      <c r="FO105" s="57"/>
      <c r="FP105" s="57"/>
      <c r="FQ105" s="57"/>
      <c r="FR105" s="57"/>
      <c r="FS105" s="57"/>
      <c r="FT105" s="57"/>
      <c r="FU105" s="57"/>
      <c r="FV105" s="57"/>
      <c r="FW105" s="57"/>
      <c r="FX105" s="57"/>
      <c r="FY105" s="57"/>
      <c r="FZ105" s="57"/>
      <c r="GA105" s="57"/>
      <c r="GB105" s="57"/>
      <c r="GC105" s="57"/>
      <c r="GD105" s="57"/>
      <c r="GE105" s="57"/>
      <c r="GF105" s="57"/>
      <c r="GG105" s="57"/>
      <c r="GH105" s="57"/>
      <c r="GI105" s="57"/>
      <c r="GJ105" s="57"/>
      <c r="GK105" s="57"/>
      <c r="GL105" s="57"/>
      <c r="GM105" s="57"/>
      <c r="GN105" s="57"/>
      <c r="GO105" s="57"/>
      <c r="GP105" s="57"/>
      <c r="GQ105" s="57"/>
      <c r="GR105" s="57"/>
      <c r="GS105" s="57"/>
      <c r="GT105" s="57"/>
      <c r="GU105" s="57"/>
      <c r="GV105" s="57"/>
      <c r="GW105" s="57"/>
      <c r="GX105" s="57"/>
      <c r="GY105" s="57"/>
      <c r="GZ105" s="57"/>
      <c r="HA105" s="57"/>
      <c r="HB105" s="57"/>
      <c r="HC105" s="57"/>
      <c r="HD105" s="57"/>
      <c r="HE105" s="57"/>
      <c r="HF105" s="57"/>
      <c r="HG105" s="57"/>
      <c r="HH105" s="57"/>
      <c r="HI105" s="57"/>
      <c r="HJ105" s="57"/>
      <c r="HK105" s="57"/>
      <c r="HL105" s="57"/>
      <c r="HM105" s="57"/>
      <c r="HN105" s="57"/>
      <c r="HO105" s="57"/>
      <c r="HP105" s="57"/>
      <c r="HQ105" s="57"/>
      <c r="HR105" s="57"/>
      <c r="HS105" s="57"/>
      <c r="HT105" s="57"/>
      <c r="HU105" s="57"/>
      <c r="HV105" s="57"/>
      <c r="HW105" s="57"/>
      <c r="HX105" s="57"/>
      <c r="HY105" s="57"/>
      <c r="HZ105" s="57"/>
      <c r="IA105" s="57"/>
      <c r="IB105" s="57"/>
      <c r="IC105" s="57"/>
      <c r="ID105" s="57"/>
      <c r="IE105" s="57"/>
      <c r="IF105" s="57"/>
      <c r="IG105" s="57"/>
      <c r="IH105" s="57"/>
      <c r="II105" s="57"/>
      <c r="IJ105" s="57"/>
      <c r="IK105" s="57"/>
      <c r="IL105" s="57"/>
      <c r="IM105" s="57"/>
      <c r="IN105" s="57"/>
      <c r="IO105" s="57"/>
      <c r="IP105" s="57"/>
      <c r="IQ105" s="57"/>
      <c r="IR105" s="57"/>
      <c r="IS105" s="57"/>
      <c r="IT105" s="57"/>
    </row>
    <row r="106" spans="1:256" s="13" customFormat="1" ht="51" customHeight="1" x14ac:dyDescent="0.5">
      <c r="A106" s="74"/>
      <c r="B106" s="95" t="s">
        <v>84</v>
      </c>
      <c r="C106" s="95"/>
      <c r="D106" s="95"/>
      <c r="E106" s="95"/>
      <c r="F106" s="95"/>
      <c r="G106" s="95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  <c r="AC106" s="57"/>
      <c r="AD106" s="57"/>
      <c r="AE106" s="57"/>
      <c r="AF106" s="57"/>
      <c r="AG106" s="57"/>
      <c r="AH106" s="57"/>
      <c r="AI106" s="57"/>
      <c r="AJ106" s="57"/>
      <c r="AK106" s="57"/>
      <c r="AL106" s="57"/>
      <c r="AM106" s="57"/>
      <c r="AN106" s="57"/>
      <c r="AO106" s="57"/>
      <c r="AP106" s="57"/>
      <c r="AQ106" s="57"/>
      <c r="AR106" s="57"/>
      <c r="AS106" s="57"/>
      <c r="AT106" s="57"/>
      <c r="AU106" s="57"/>
      <c r="AV106" s="57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7"/>
      <c r="EF106" s="57"/>
      <c r="EG106" s="57"/>
      <c r="EH106" s="57"/>
      <c r="EI106" s="57"/>
      <c r="EJ106" s="57"/>
      <c r="EK106" s="57"/>
      <c r="EL106" s="57"/>
      <c r="EM106" s="57"/>
      <c r="EN106" s="57"/>
      <c r="EO106" s="57"/>
      <c r="EP106" s="57"/>
      <c r="EQ106" s="57"/>
      <c r="ER106" s="57"/>
      <c r="ES106" s="57"/>
      <c r="ET106" s="57"/>
      <c r="EU106" s="57"/>
      <c r="EV106" s="57"/>
      <c r="EW106" s="57"/>
      <c r="EX106" s="57"/>
      <c r="EY106" s="57"/>
      <c r="EZ106" s="57"/>
      <c r="FA106" s="57"/>
      <c r="FB106" s="57"/>
      <c r="FC106" s="57"/>
      <c r="FD106" s="57"/>
      <c r="FE106" s="57"/>
      <c r="FF106" s="57"/>
      <c r="FG106" s="57"/>
      <c r="FH106" s="57"/>
      <c r="FI106" s="57"/>
      <c r="FJ106" s="57"/>
      <c r="FK106" s="57"/>
      <c r="FL106" s="57"/>
      <c r="FM106" s="57"/>
      <c r="FN106" s="57"/>
      <c r="FO106" s="57"/>
      <c r="FP106" s="57"/>
      <c r="FQ106" s="57"/>
      <c r="FR106" s="57"/>
      <c r="FS106" s="57"/>
      <c r="FT106" s="57"/>
      <c r="FU106" s="57"/>
      <c r="FV106" s="57"/>
      <c r="FW106" s="57"/>
      <c r="FX106" s="57"/>
      <c r="FY106" s="57"/>
      <c r="FZ106" s="57"/>
      <c r="GA106" s="57"/>
      <c r="GB106" s="57"/>
      <c r="GC106" s="57"/>
      <c r="GD106" s="57"/>
      <c r="GE106" s="57"/>
      <c r="GF106" s="57"/>
      <c r="GG106" s="57"/>
      <c r="GH106" s="57"/>
      <c r="GI106" s="57"/>
      <c r="GJ106" s="57"/>
      <c r="GK106" s="57"/>
      <c r="GL106" s="57"/>
      <c r="GM106" s="57"/>
      <c r="GN106" s="57"/>
      <c r="GO106" s="57"/>
      <c r="GP106" s="57"/>
      <c r="GQ106" s="57"/>
      <c r="GR106" s="57"/>
      <c r="GS106" s="57"/>
      <c r="GT106" s="57"/>
      <c r="GU106" s="57"/>
      <c r="GV106" s="57"/>
      <c r="GW106" s="57"/>
      <c r="GX106" s="57"/>
      <c r="GY106" s="57"/>
      <c r="GZ106" s="57"/>
      <c r="HA106" s="57"/>
      <c r="HB106" s="57"/>
      <c r="HC106" s="57"/>
      <c r="HD106" s="57"/>
      <c r="HE106" s="57"/>
      <c r="HF106" s="57"/>
      <c r="HG106" s="57"/>
      <c r="HH106" s="57"/>
      <c r="HI106" s="57"/>
      <c r="HJ106" s="57"/>
      <c r="HK106" s="57"/>
      <c r="HL106" s="57"/>
      <c r="HM106" s="57"/>
      <c r="HN106" s="57"/>
      <c r="HO106" s="57"/>
      <c r="HP106" s="57"/>
      <c r="HQ106" s="57"/>
      <c r="HR106" s="57"/>
      <c r="HS106" s="57"/>
      <c r="HT106" s="57"/>
      <c r="HU106" s="57"/>
      <c r="HV106" s="57"/>
      <c r="HW106" s="57"/>
      <c r="HX106" s="57"/>
      <c r="HY106" s="57"/>
      <c r="HZ106" s="57"/>
      <c r="IA106" s="57"/>
      <c r="IB106" s="57"/>
      <c r="IC106" s="57"/>
      <c r="ID106" s="57"/>
      <c r="IE106" s="57"/>
      <c r="IF106" s="57"/>
      <c r="IG106" s="57"/>
      <c r="IH106" s="57"/>
      <c r="II106" s="57"/>
      <c r="IJ106" s="57"/>
      <c r="IK106" s="57"/>
      <c r="IL106" s="57"/>
      <c r="IM106" s="57"/>
      <c r="IN106" s="57"/>
      <c r="IO106" s="57"/>
      <c r="IP106" s="57"/>
      <c r="IQ106" s="57"/>
      <c r="IR106" s="57"/>
      <c r="IS106" s="57"/>
      <c r="IT106" s="57"/>
    </row>
    <row r="107" spans="1:256" s="66" customFormat="1" ht="58.2" customHeight="1" x14ac:dyDescent="0.5">
      <c r="A107" s="63" t="s">
        <v>60</v>
      </c>
      <c r="B107" s="64"/>
      <c r="C107" s="64"/>
      <c r="D107" s="64"/>
      <c r="E107" s="64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  <c r="CA107" s="65"/>
      <c r="CB107" s="65"/>
      <c r="CC107" s="65"/>
      <c r="CD107" s="65"/>
      <c r="CE107" s="65"/>
      <c r="CF107" s="65"/>
      <c r="CG107" s="65"/>
      <c r="CH107" s="65"/>
      <c r="CI107" s="65"/>
      <c r="CJ107" s="65"/>
      <c r="CK107" s="65"/>
      <c r="CL107" s="65"/>
      <c r="CM107" s="65"/>
      <c r="CN107" s="65"/>
      <c r="CO107" s="65"/>
      <c r="CP107" s="65"/>
      <c r="CQ107" s="65"/>
      <c r="CR107" s="65"/>
      <c r="CS107" s="65"/>
      <c r="CT107" s="65"/>
      <c r="CU107" s="65"/>
      <c r="CV107" s="65"/>
      <c r="CW107" s="65"/>
      <c r="CX107" s="65"/>
      <c r="CY107" s="65"/>
      <c r="CZ107" s="65"/>
      <c r="DA107" s="65"/>
      <c r="DB107" s="65"/>
      <c r="DC107" s="65"/>
      <c r="DD107" s="65"/>
      <c r="DE107" s="65"/>
      <c r="DF107" s="65"/>
      <c r="DG107" s="65"/>
      <c r="DH107" s="65"/>
      <c r="DI107" s="65"/>
      <c r="DJ107" s="65"/>
      <c r="DK107" s="65"/>
      <c r="DL107" s="65"/>
      <c r="DM107" s="65"/>
      <c r="DN107" s="65"/>
      <c r="DO107" s="65"/>
      <c r="DP107" s="65"/>
      <c r="DQ107" s="65"/>
      <c r="DR107" s="65"/>
      <c r="DS107" s="65"/>
      <c r="DT107" s="65"/>
      <c r="DU107" s="65"/>
      <c r="DV107" s="65"/>
      <c r="DW107" s="65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</row>
    <row r="108" spans="1:256" s="19" customFormat="1" ht="33" customHeight="1" x14ac:dyDescent="0.5">
      <c r="A108" s="81" t="s">
        <v>71</v>
      </c>
      <c r="B108" s="81"/>
      <c r="C108" s="81"/>
      <c r="D108" s="81"/>
      <c r="E108" s="81"/>
      <c r="F108" s="81"/>
      <c r="G108" s="81"/>
      <c r="H108" s="81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  <c r="CR108" s="70"/>
      <c r="CS108" s="70"/>
      <c r="CT108" s="70"/>
      <c r="CU108" s="70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70"/>
      <c r="DH108" s="70"/>
      <c r="DI108" s="70"/>
      <c r="DJ108" s="70"/>
      <c r="DK108" s="70"/>
      <c r="DL108" s="70"/>
      <c r="DM108" s="70"/>
      <c r="DN108" s="70"/>
      <c r="DO108" s="70"/>
      <c r="DP108" s="70"/>
      <c r="DQ108" s="70"/>
      <c r="DR108" s="70"/>
      <c r="DS108" s="70"/>
      <c r="DT108" s="70"/>
      <c r="DU108" s="70"/>
      <c r="DV108" s="70"/>
      <c r="DW108" s="70"/>
      <c r="DX108" s="70"/>
      <c r="DY108" s="70"/>
      <c r="DZ108" s="70"/>
      <c r="EA108" s="70"/>
      <c r="EB108" s="70"/>
      <c r="EC108" s="70"/>
      <c r="ED108" s="70"/>
      <c r="EE108" s="70"/>
      <c r="EF108" s="70"/>
      <c r="EG108" s="70"/>
      <c r="EH108" s="70"/>
      <c r="EI108" s="70"/>
      <c r="EJ108" s="70"/>
      <c r="EK108" s="70"/>
      <c r="EL108" s="70"/>
      <c r="EM108" s="70"/>
      <c r="EN108" s="70"/>
      <c r="EO108" s="70"/>
      <c r="EP108" s="70"/>
      <c r="EQ108" s="70"/>
      <c r="ER108" s="70"/>
      <c r="ES108" s="70"/>
      <c r="ET108" s="70"/>
      <c r="EU108" s="70"/>
      <c r="EV108" s="70"/>
      <c r="EW108" s="70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</row>
    <row r="109" spans="1:256" s="19" customFormat="1" ht="33" customHeight="1" x14ac:dyDescent="0.5">
      <c r="A109" s="82" t="s">
        <v>72</v>
      </c>
      <c r="B109" s="82"/>
      <c r="C109" s="82"/>
      <c r="D109" s="82"/>
      <c r="E109" s="82"/>
      <c r="F109" s="82"/>
      <c r="G109" s="82"/>
      <c r="H109" s="82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  <c r="DP109" s="70"/>
      <c r="DQ109" s="70"/>
      <c r="DR109" s="70"/>
      <c r="DS109" s="70"/>
      <c r="DT109" s="70"/>
      <c r="DU109" s="70"/>
      <c r="DV109" s="70"/>
      <c r="DW109" s="70"/>
      <c r="DX109" s="70"/>
      <c r="DY109" s="70"/>
      <c r="DZ109" s="70"/>
      <c r="EA109" s="70"/>
      <c r="EB109" s="70"/>
      <c r="EC109" s="70"/>
      <c r="ED109" s="70"/>
      <c r="EE109" s="70"/>
      <c r="EF109" s="70"/>
      <c r="EG109" s="70"/>
      <c r="EH109" s="70"/>
      <c r="EI109" s="70"/>
      <c r="EJ109" s="70"/>
      <c r="EK109" s="70"/>
      <c r="EL109" s="70"/>
      <c r="EM109" s="70"/>
      <c r="EN109" s="70"/>
      <c r="EO109" s="70"/>
      <c r="EP109" s="70"/>
      <c r="EQ109" s="70"/>
      <c r="ER109" s="70"/>
      <c r="ES109" s="70"/>
      <c r="ET109" s="70"/>
      <c r="EU109" s="70"/>
      <c r="EV109" s="70"/>
      <c r="EW109" s="70"/>
      <c r="EX109" s="70"/>
      <c r="EY109" s="70"/>
      <c r="EZ109" s="70"/>
      <c r="FA109" s="70"/>
      <c r="FB109" s="70"/>
      <c r="FC109" s="70"/>
      <c r="FD109" s="70"/>
      <c r="FE109" s="70"/>
      <c r="FF109" s="70"/>
      <c r="FG109" s="70"/>
      <c r="FH109" s="70"/>
      <c r="FI109" s="70"/>
      <c r="FJ109" s="70"/>
      <c r="FK109" s="70"/>
      <c r="FL109" s="70"/>
      <c r="FM109" s="70"/>
      <c r="FN109" s="70"/>
      <c r="FO109" s="70"/>
      <c r="FP109" s="70"/>
      <c r="FQ109" s="70"/>
      <c r="FR109" s="70"/>
      <c r="FS109" s="70"/>
      <c r="FT109" s="70"/>
      <c r="FU109" s="70"/>
      <c r="FV109" s="70"/>
      <c r="FW109" s="70"/>
      <c r="FX109" s="70"/>
      <c r="FY109" s="70"/>
      <c r="FZ109" s="70"/>
      <c r="GA109" s="70"/>
      <c r="GB109" s="70"/>
      <c r="GC109" s="70"/>
      <c r="GD109" s="70"/>
      <c r="GE109" s="70"/>
      <c r="GF109" s="70"/>
      <c r="GG109" s="70"/>
      <c r="GH109" s="70"/>
      <c r="GI109" s="70"/>
      <c r="GJ109" s="70"/>
      <c r="GK109" s="70"/>
      <c r="GL109" s="70"/>
      <c r="GM109" s="70"/>
      <c r="GN109" s="70"/>
      <c r="GO109" s="70"/>
      <c r="GP109" s="70"/>
      <c r="GQ109" s="70"/>
      <c r="GR109" s="70"/>
      <c r="GS109" s="70"/>
      <c r="GT109" s="70"/>
      <c r="GU109" s="70"/>
      <c r="GV109" s="70"/>
      <c r="GW109" s="70"/>
      <c r="GX109" s="70"/>
      <c r="GY109" s="70"/>
      <c r="GZ109" s="70"/>
      <c r="HA109" s="70"/>
      <c r="HB109" s="70"/>
      <c r="HC109" s="70"/>
      <c r="HD109" s="70"/>
      <c r="HE109" s="70"/>
      <c r="HF109" s="70"/>
      <c r="HG109" s="70"/>
      <c r="HH109" s="70"/>
      <c r="HI109" s="70"/>
      <c r="HJ109" s="70"/>
      <c r="HK109" s="70"/>
      <c r="HL109" s="70"/>
      <c r="HM109" s="70"/>
      <c r="HN109" s="70"/>
      <c r="HO109" s="70"/>
      <c r="HP109" s="70"/>
      <c r="HQ109" s="70"/>
      <c r="HR109" s="70"/>
      <c r="HS109" s="70"/>
      <c r="HT109" s="70"/>
      <c r="HU109" s="70"/>
      <c r="HV109" s="70"/>
      <c r="HW109" s="70"/>
      <c r="HX109" s="70"/>
      <c r="HY109" s="70"/>
      <c r="HZ109" s="70"/>
      <c r="IA109" s="70"/>
      <c r="IB109" s="70"/>
      <c r="IC109" s="70"/>
      <c r="ID109" s="70"/>
      <c r="IE109" s="70"/>
      <c r="IF109" s="70"/>
      <c r="IG109" s="70"/>
      <c r="IH109" s="70"/>
      <c r="II109" s="70"/>
      <c r="IJ109" s="70"/>
      <c r="IK109" s="70"/>
      <c r="IL109" s="70"/>
      <c r="IM109" s="70"/>
      <c r="IN109" s="70"/>
      <c r="IO109" s="70"/>
      <c r="IP109" s="70"/>
      <c r="IQ109" s="70"/>
      <c r="IR109" s="70"/>
      <c r="IS109" s="70"/>
      <c r="IT109" s="70"/>
      <c r="IU109" s="70"/>
      <c r="IV109" s="70"/>
    </row>
    <row r="110" spans="1:256" s="19" customFormat="1" ht="33" customHeight="1" x14ac:dyDescent="0.5">
      <c r="A110" s="67" t="s">
        <v>68</v>
      </c>
      <c r="B110" s="67"/>
      <c r="C110" s="67"/>
      <c r="D110" s="67"/>
      <c r="E110" s="67"/>
      <c r="F110" s="67"/>
      <c r="G110" s="67"/>
      <c r="H110" s="67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0"/>
      <c r="CG110" s="70"/>
      <c r="CH110" s="70"/>
      <c r="CI110" s="70"/>
      <c r="CJ110" s="70"/>
      <c r="CK110" s="70"/>
      <c r="CL110" s="70"/>
      <c r="CM110" s="70"/>
      <c r="CN110" s="70"/>
      <c r="CO110" s="70"/>
      <c r="CP110" s="70"/>
      <c r="CQ110" s="70"/>
      <c r="CR110" s="70"/>
      <c r="CS110" s="70"/>
      <c r="CT110" s="70"/>
      <c r="CU110" s="70"/>
      <c r="CV110" s="70"/>
      <c r="CW110" s="70"/>
      <c r="CX110" s="70"/>
      <c r="CY110" s="70"/>
      <c r="CZ110" s="70"/>
      <c r="DA110" s="70"/>
      <c r="DB110" s="70"/>
      <c r="DC110" s="70"/>
      <c r="DD110" s="70"/>
      <c r="DE110" s="70"/>
      <c r="DF110" s="70"/>
      <c r="DG110" s="70"/>
      <c r="DH110" s="70"/>
      <c r="DI110" s="70"/>
      <c r="DJ110" s="70"/>
      <c r="DK110" s="70"/>
      <c r="DL110" s="70"/>
      <c r="DM110" s="70"/>
      <c r="DN110" s="70"/>
      <c r="DO110" s="70"/>
      <c r="DP110" s="70"/>
      <c r="DQ110" s="70"/>
      <c r="DR110" s="70"/>
      <c r="DS110" s="70"/>
      <c r="DT110" s="70"/>
      <c r="DU110" s="70"/>
      <c r="DV110" s="70"/>
      <c r="DW110" s="70"/>
      <c r="DX110" s="70"/>
      <c r="DY110" s="70"/>
      <c r="DZ110" s="70"/>
      <c r="EA110" s="70"/>
      <c r="EB110" s="70"/>
      <c r="EC110" s="70"/>
      <c r="ED110" s="70"/>
      <c r="EE110" s="70"/>
      <c r="EF110" s="70"/>
      <c r="EG110" s="70"/>
      <c r="EH110" s="70"/>
      <c r="EI110" s="70"/>
      <c r="EJ110" s="70"/>
      <c r="EK110" s="70"/>
      <c r="EL110" s="70"/>
      <c r="EM110" s="70"/>
      <c r="EN110" s="70"/>
      <c r="EO110" s="70"/>
      <c r="EP110" s="70"/>
      <c r="EQ110" s="70"/>
      <c r="ER110" s="70"/>
      <c r="ES110" s="70"/>
      <c r="ET110" s="70"/>
      <c r="EU110" s="70"/>
      <c r="EV110" s="70"/>
      <c r="EW110" s="70"/>
      <c r="EX110" s="70"/>
      <c r="EY110" s="70"/>
      <c r="EZ110" s="70"/>
      <c r="FA110" s="70"/>
      <c r="FB110" s="70"/>
      <c r="FC110" s="70"/>
      <c r="FD110" s="70"/>
      <c r="FE110" s="70"/>
      <c r="FF110" s="70"/>
      <c r="FG110" s="70"/>
      <c r="FH110" s="70"/>
      <c r="FI110" s="70"/>
      <c r="FJ110" s="70"/>
      <c r="FK110" s="70"/>
      <c r="FL110" s="70"/>
      <c r="FM110" s="70"/>
      <c r="FN110" s="70"/>
      <c r="FO110" s="70"/>
      <c r="FP110" s="70"/>
      <c r="FQ110" s="70"/>
      <c r="FR110" s="70"/>
      <c r="FS110" s="70"/>
      <c r="FT110" s="70"/>
      <c r="FU110" s="70"/>
      <c r="FV110" s="70"/>
      <c r="FW110" s="70"/>
      <c r="FX110" s="70"/>
      <c r="FY110" s="70"/>
      <c r="FZ110" s="70"/>
      <c r="GA110" s="70"/>
      <c r="GB110" s="70"/>
      <c r="GC110" s="70"/>
      <c r="GD110" s="70"/>
      <c r="GE110" s="70"/>
      <c r="GF110" s="70"/>
      <c r="GG110" s="70"/>
      <c r="GH110" s="70"/>
      <c r="GI110" s="70"/>
      <c r="GJ110" s="70"/>
      <c r="GK110" s="70"/>
      <c r="GL110" s="70"/>
      <c r="GM110" s="70"/>
      <c r="GN110" s="70"/>
      <c r="GO110" s="70"/>
      <c r="GP110" s="70"/>
      <c r="GQ110" s="70"/>
      <c r="GR110" s="70"/>
      <c r="GS110" s="70"/>
      <c r="GT110" s="70"/>
      <c r="GU110" s="70"/>
      <c r="GV110" s="70"/>
      <c r="GW110" s="70"/>
      <c r="GX110" s="70"/>
      <c r="GY110" s="70"/>
      <c r="GZ110" s="70"/>
      <c r="HA110" s="70"/>
      <c r="HB110" s="70"/>
      <c r="HC110" s="70"/>
      <c r="HD110" s="70"/>
      <c r="HE110" s="70"/>
      <c r="HF110" s="70"/>
      <c r="HG110" s="70"/>
      <c r="HH110" s="70"/>
      <c r="HI110" s="70"/>
      <c r="HJ110" s="70"/>
      <c r="HK110" s="70"/>
      <c r="HL110" s="70"/>
      <c r="HM110" s="70"/>
      <c r="HN110" s="70"/>
      <c r="HO110" s="70"/>
      <c r="HP110" s="70"/>
      <c r="HQ110" s="70"/>
      <c r="HR110" s="70"/>
      <c r="HS110" s="70"/>
      <c r="HT110" s="70"/>
      <c r="HU110" s="70"/>
      <c r="HV110" s="70"/>
      <c r="HW110" s="70"/>
      <c r="HX110" s="70"/>
      <c r="HY110" s="70"/>
      <c r="HZ110" s="70"/>
      <c r="IA110" s="70"/>
      <c r="IB110" s="70"/>
      <c r="IC110" s="70"/>
      <c r="ID110" s="70"/>
      <c r="IE110" s="70"/>
      <c r="IF110" s="70"/>
      <c r="IG110" s="70"/>
      <c r="IH110" s="70"/>
      <c r="II110" s="70"/>
      <c r="IJ110" s="70"/>
      <c r="IK110" s="70"/>
      <c r="IL110" s="70"/>
      <c r="IM110" s="70"/>
      <c r="IN110" s="70"/>
      <c r="IO110" s="70"/>
      <c r="IP110" s="70"/>
      <c r="IQ110" s="70"/>
      <c r="IR110" s="70"/>
      <c r="IS110" s="70"/>
      <c r="IT110" s="70"/>
      <c r="IU110" s="70"/>
      <c r="IV110" s="70"/>
    </row>
    <row r="111" spans="1:256" s="19" customFormat="1" ht="33" customHeight="1" x14ac:dyDescent="0.5">
      <c r="A111" s="80" t="s">
        <v>69</v>
      </c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70"/>
      <c r="CX111" s="70"/>
      <c r="CY111" s="70"/>
      <c r="CZ111" s="70"/>
      <c r="DA111" s="70"/>
      <c r="DB111" s="70"/>
      <c r="DC111" s="70"/>
      <c r="DD111" s="70"/>
      <c r="DE111" s="70"/>
      <c r="DF111" s="70"/>
      <c r="DG111" s="70"/>
      <c r="DH111" s="70"/>
      <c r="DI111" s="70"/>
      <c r="DJ111" s="70"/>
      <c r="DK111" s="70"/>
      <c r="DL111" s="70"/>
      <c r="DM111" s="70"/>
      <c r="DN111" s="70"/>
      <c r="DO111" s="70"/>
      <c r="DP111" s="70"/>
      <c r="DQ111" s="70"/>
      <c r="DR111" s="70"/>
      <c r="DS111" s="70"/>
      <c r="DT111" s="70"/>
      <c r="DU111" s="70"/>
      <c r="DV111" s="70"/>
      <c r="DW111" s="70"/>
      <c r="DX111" s="70"/>
      <c r="DY111" s="70"/>
      <c r="DZ111" s="70"/>
      <c r="EA111" s="70"/>
      <c r="EB111" s="70"/>
      <c r="EC111" s="70"/>
      <c r="ED111" s="70"/>
      <c r="EE111" s="70"/>
      <c r="EF111" s="70"/>
      <c r="EG111" s="70"/>
      <c r="EH111" s="70"/>
      <c r="EI111" s="70"/>
      <c r="EJ111" s="70"/>
      <c r="EK111" s="70"/>
      <c r="EL111" s="70"/>
      <c r="EM111" s="70"/>
      <c r="EN111" s="70"/>
      <c r="EO111" s="70"/>
      <c r="EP111" s="70"/>
      <c r="EQ111" s="70"/>
      <c r="ER111" s="70"/>
      <c r="ES111" s="70"/>
      <c r="ET111" s="70"/>
      <c r="EU111" s="70"/>
      <c r="EV111" s="70"/>
      <c r="EW111" s="70"/>
      <c r="EX111" s="70"/>
      <c r="EY111" s="70"/>
      <c r="EZ111" s="70"/>
      <c r="FA111" s="70"/>
      <c r="FB111" s="70"/>
      <c r="FC111" s="70"/>
      <c r="FD111" s="70"/>
      <c r="FE111" s="70"/>
      <c r="FF111" s="70"/>
      <c r="FG111" s="70"/>
      <c r="FH111" s="70"/>
      <c r="FI111" s="70"/>
      <c r="FJ111" s="70"/>
      <c r="FK111" s="70"/>
      <c r="FL111" s="70"/>
      <c r="FM111" s="70"/>
      <c r="FN111" s="70"/>
      <c r="FO111" s="70"/>
      <c r="FP111" s="70"/>
      <c r="FQ111" s="70"/>
      <c r="FR111" s="70"/>
      <c r="FS111" s="70"/>
      <c r="FT111" s="70"/>
      <c r="FU111" s="70"/>
      <c r="FV111" s="70"/>
      <c r="FW111" s="70"/>
      <c r="FX111" s="70"/>
      <c r="FY111" s="70"/>
      <c r="FZ111" s="70"/>
      <c r="GA111" s="70"/>
      <c r="GB111" s="70"/>
      <c r="GC111" s="70"/>
      <c r="GD111" s="70"/>
      <c r="GE111" s="70"/>
      <c r="GF111" s="70"/>
      <c r="GG111" s="70"/>
      <c r="GH111" s="70"/>
      <c r="GI111" s="70"/>
      <c r="GJ111" s="70"/>
      <c r="GK111" s="70"/>
      <c r="GL111" s="70"/>
      <c r="GM111" s="70"/>
      <c r="GN111" s="70"/>
      <c r="GO111" s="70"/>
      <c r="GP111" s="70"/>
      <c r="GQ111" s="70"/>
      <c r="GR111" s="70"/>
      <c r="GS111" s="70"/>
      <c r="GT111" s="70"/>
      <c r="GU111" s="70"/>
      <c r="GV111" s="70"/>
      <c r="GW111" s="70"/>
      <c r="GX111" s="70"/>
      <c r="GY111" s="70"/>
      <c r="GZ111" s="70"/>
      <c r="HA111" s="70"/>
      <c r="HB111" s="70"/>
      <c r="HC111" s="70"/>
      <c r="HD111" s="70"/>
      <c r="HE111" s="70"/>
      <c r="HF111" s="70"/>
      <c r="HG111" s="70"/>
      <c r="HH111" s="70"/>
      <c r="HI111" s="70"/>
      <c r="HJ111" s="70"/>
      <c r="HK111" s="70"/>
      <c r="HL111" s="70"/>
      <c r="HM111" s="70"/>
      <c r="HN111" s="70"/>
      <c r="HO111" s="70"/>
      <c r="HP111" s="70"/>
      <c r="HQ111" s="70"/>
      <c r="HR111" s="70"/>
      <c r="HS111" s="70"/>
      <c r="HT111" s="70"/>
      <c r="HU111" s="70"/>
      <c r="HV111" s="70"/>
      <c r="HW111" s="70"/>
      <c r="HX111" s="70"/>
      <c r="HY111" s="70"/>
      <c r="HZ111" s="70"/>
      <c r="IA111" s="70"/>
      <c r="IB111" s="70"/>
      <c r="IC111" s="70"/>
      <c r="ID111" s="70"/>
      <c r="IE111" s="70"/>
      <c r="IF111" s="70"/>
      <c r="IG111" s="70"/>
      <c r="IH111" s="70"/>
      <c r="II111" s="70"/>
      <c r="IJ111" s="70"/>
      <c r="IK111" s="70"/>
      <c r="IL111" s="70"/>
      <c r="IM111" s="70"/>
      <c r="IN111" s="70"/>
      <c r="IO111" s="70"/>
      <c r="IP111" s="70"/>
      <c r="IQ111" s="70"/>
      <c r="IR111" s="70"/>
      <c r="IS111" s="70"/>
      <c r="IT111" s="70"/>
      <c r="IU111" s="70"/>
      <c r="IV111" s="70"/>
    </row>
    <row r="112" spans="1:256" s="19" customFormat="1" ht="33" customHeight="1" x14ac:dyDescent="0.5">
      <c r="A112" s="80" t="s">
        <v>15</v>
      </c>
      <c r="B112" s="80"/>
      <c r="C112" s="80"/>
      <c r="D112" s="80"/>
      <c r="E112" s="80"/>
      <c r="F112" s="80"/>
      <c r="G112" s="80"/>
      <c r="H112" s="8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70"/>
      <c r="DH112" s="70"/>
      <c r="DI112" s="70"/>
      <c r="DJ112" s="70"/>
      <c r="DK112" s="70"/>
      <c r="DL112" s="70"/>
      <c r="DM112" s="70"/>
      <c r="DN112" s="70"/>
      <c r="DO112" s="70"/>
      <c r="DP112" s="70"/>
      <c r="DQ112" s="70"/>
      <c r="DR112" s="70"/>
      <c r="DS112" s="70"/>
      <c r="DT112" s="70"/>
      <c r="DU112" s="70"/>
      <c r="DV112" s="70"/>
      <c r="DW112" s="70"/>
      <c r="DX112" s="70"/>
      <c r="DY112" s="70"/>
      <c r="DZ112" s="70"/>
      <c r="EA112" s="70"/>
      <c r="EB112" s="70"/>
      <c r="EC112" s="70"/>
      <c r="ED112" s="70"/>
      <c r="EE112" s="70"/>
      <c r="EF112" s="70"/>
      <c r="EG112" s="70"/>
      <c r="EH112" s="70"/>
      <c r="EI112" s="70"/>
      <c r="EJ112" s="70"/>
      <c r="EK112" s="70"/>
      <c r="EL112" s="70"/>
      <c r="EM112" s="70"/>
      <c r="EN112" s="70"/>
      <c r="EO112" s="70"/>
      <c r="EP112" s="70"/>
      <c r="EQ112" s="70"/>
      <c r="ER112" s="70"/>
      <c r="ES112" s="70"/>
      <c r="ET112" s="70"/>
      <c r="EU112" s="70"/>
      <c r="EV112" s="70"/>
      <c r="EW112" s="70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</row>
    <row r="113" spans="1:256" s="19" customFormat="1" ht="33" customHeight="1" x14ac:dyDescent="0.45">
      <c r="A113" s="80" t="s">
        <v>73</v>
      </c>
      <c r="B113" s="80"/>
      <c r="C113" s="80"/>
      <c r="D113" s="80"/>
      <c r="E113" s="80"/>
      <c r="F113" s="80"/>
      <c r="G113" s="80"/>
      <c r="H113" s="80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</row>
    <row r="114" spans="1:256" s="19" customFormat="1" ht="33" customHeight="1" x14ac:dyDescent="0.5">
      <c r="A114" s="80" t="s">
        <v>6</v>
      </c>
      <c r="B114" s="80"/>
      <c r="C114" s="80"/>
      <c r="D114" s="80"/>
      <c r="E114" s="80"/>
      <c r="F114" s="80"/>
      <c r="G114" s="80"/>
      <c r="H114" s="8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0"/>
      <c r="CK114" s="70"/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0"/>
      <c r="DB114" s="70"/>
      <c r="DC114" s="70"/>
      <c r="DD114" s="70"/>
      <c r="DE114" s="70"/>
      <c r="DF114" s="70"/>
      <c r="DG114" s="70"/>
      <c r="DH114" s="70"/>
      <c r="DI114" s="70"/>
      <c r="DJ114" s="70"/>
      <c r="DK114" s="70"/>
      <c r="DL114" s="70"/>
      <c r="DM114" s="70"/>
      <c r="DN114" s="70"/>
      <c r="DO114" s="70"/>
      <c r="DP114" s="70"/>
      <c r="DQ114" s="70"/>
      <c r="DR114" s="70"/>
      <c r="DS114" s="70"/>
      <c r="DT114" s="70"/>
      <c r="DU114" s="70"/>
      <c r="DV114" s="70"/>
      <c r="DW114" s="70"/>
      <c r="DX114" s="70"/>
      <c r="DY114" s="70"/>
      <c r="DZ114" s="70"/>
      <c r="EA114" s="70"/>
      <c r="EB114" s="70"/>
      <c r="EC114" s="70"/>
      <c r="ED114" s="70"/>
      <c r="EE114" s="70"/>
      <c r="EF114" s="70"/>
      <c r="EG114" s="70"/>
      <c r="EH114" s="70"/>
      <c r="EI114" s="70"/>
      <c r="EJ114" s="70"/>
      <c r="EK114" s="70"/>
      <c r="EL114" s="70"/>
      <c r="EM114" s="70"/>
      <c r="EN114" s="70"/>
      <c r="EO114" s="70"/>
      <c r="EP114" s="70"/>
      <c r="EQ114" s="70"/>
      <c r="ER114" s="70"/>
      <c r="ES114" s="70"/>
      <c r="ET114" s="70"/>
      <c r="EU114" s="70"/>
      <c r="EV114" s="70"/>
      <c r="EW114" s="70"/>
      <c r="EX114" s="70"/>
      <c r="EY114" s="70"/>
      <c r="EZ114" s="70"/>
      <c r="FA114" s="70"/>
      <c r="FB114" s="70"/>
      <c r="FC114" s="70"/>
      <c r="FD114" s="70"/>
      <c r="FE114" s="70"/>
      <c r="FF114" s="70"/>
      <c r="FG114" s="70"/>
      <c r="FH114" s="70"/>
      <c r="FI114" s="70"/>
      <c r="FJ114" s="70"/>
      <c r="FK114" s="70"/>
      <c r="FL114" s="70"/>
      <c r="FM114" s="70"/>
      <c r="FN114" s="70"/>
      <c r="FO114" s="70"/>
      <c r="FP114" s="70"/>
      <c r="FQ114" s="70"/>
      <c r="FR114" s="70"/>
      <c r="FS114" s="70"/>
      <c r="FT114" s="70"/>
      <c r="FU114" s="70"/>
      <c r="FV114" s="70"/>
      <c r="FW114" s="70"/>
      <c r="FX114" s="70"/>
      <c r="FY114" s="70"/>
      <c r="FZ114" s="70"/>
      <c r="GA114" s="70"/>
      <c r="GB114" s="70"/>
      <c r="GC114" s="70"/>
      <c r="GD114" s="70"/>
      <c r="GE114" s="70"/>
      <c r="GF114" s="70"/>
      <c r="GG114" s="70"/>
      <c r="GH114" s="70"/>
      <c r="GI114" s="70"/>
      <c r="GJ114" s="70"/>
      <c r="GK114" s="70"/>
      <c r="GL114" s="70"/>
      <c r="GM114" s="70"/>
      <c r="GN114" s="70"/>
      <c r="GO114" s="70"/>
      <c r="GP114" s="70"/>
      <c r="GQ114" s="70"/>
      <c r="GR114" s="70"/>
      <c r="GS114" s="70"/>
      <c r="GT114" s="70"/>
      <c r="GU114" s="70"/>
      <c r="GV114" s="70"/>
      <c r="GW114" s="70"/>
      <c r="GX114" s="70"/>
      <c r="GY114" s="70"/>
      <c r="GZ114" s="70"/>
      <c r="HA114" s="70"/>
      <c r="HB114" s="70"/>
      <c r="HC114" s="70"/>
      <c r="HD114" s="70"/>
      <c r="HE114" s="70"/>
      <c r="HF114" s="70"/>
      <c r="HG114" s="70"/>
      <c r="HH114" s="70"/>
      <c r="HI114" s="70"/>
      <c r="HJ114" s="70"/>
      <c r="HK114" s="70"/>
      <c r="HL114" s="70"/>
      <c r="HM114" s="70"/>
      <c r="HN114" s="70"/>
      <c r="HO114" s="70"/>
      <c r="HP114" s="70"/>
      <c r="HQ114" s="70"/>
      <c r="HR114" s="70"/>
      <c r="HS114" s="70"/>
      <c r="HT114" s="70"/>
      <c r="HU114" s="70"/>
      <c r="HV114" s="70"/>
      <c r="HW114" s="70"/>
      <c r="HX114" s="70"/>
      <c r="HY114" s="70"/>
      <c r="HZ114" s="70"/>
      <c r="IA114" s="70"/>
      <c r="IB114" s="70"/>
      <c r="IC114" s="70"/>
      <c r="ID114" s="70"/>
      <c r="IE114" s="70"/>
      <c r="IF114" s="70"/>
      <c r="IG114" s="70"/>
      <c r="IH114" s="70"/>
      <c r="II114" s="70"/>
      <c r="IJ114" s="70"/>
      <c r="IK114" s="70"/>
      <c r="IL114" s="70"/>
      <c r="IM114" s="70"/>
      <c r="IN114" s="70"/>
      <c r="IO114" s="70"/>
      <c r="IP114" s="70"/>
      <c r="IQ114" s="70"/>
      <c r="IR114" s="70"/>
      <c r="IS114" s="70"/>
      <c r="IT114" s="70"/>
      <c r="IU114" s="70"/>
      <c r="IV114" s="70"/>
    </row>
    <row r="115" spans="1:256" s="22" customFormat="1" ht="57.6" customHeight="1" x14ac:dyDescent="0.5">
      <c r="A115" s="72" t="s">
        <v>70</v>
      </c>
      <c r="B115" s="67"/>
      <c r="C115" s="67"/>
      <c r="D115" s="67"/>
      <c r="E115" s="67"/>
      <c r="F115" s="67"/>
      <c r="G115" s="67"/>
      <c r="H115" s="67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/>
      <c r="CD115" s="70"/>
      <c r="CE115" s="70"/>
      <c r="CF115" s="70"/>
      <c r="CG115" s="70"/>
      <c r="CH115" s="70"/>
      <c r="CI115" s="70"/>
      <c r="CJ115" s="70"/>
      <c r="CK115" s="70"/>
      <c r="CL115" s="70"/>
      <c r="CM115" s="70"/>
      <c r="CN115" s="70"/>
      <c r="CO115" s="70"/>
      <c r="CP115" s="70"/>
      <c r="CQ115" s="70"/>
      <c r="CR115" s="70"/>
      <c r="CS115" s="70"/>
      <c r="CT115" s="70"/>
      <c r="CU115" s="70"/>
      <c r="CV115" s="70"/>
      <c r="CW115" s="70"/>
      <c r="CX115" s="70"/>
      <c r="CY115" s="70"/>
      <c r="CZ115" s="70"/>
      <c r="DA115" s="70"/>
      <c r="DB115" s="70"/>
      <c r="DC115" s="70"/>
      <c r="DD115" s="70"/>
      <c r="DE115" s="70"/>
      <c r="DF115" s="70"/>
      <c r="DG115" s="70"/>
      <c r="DH115" s="70"/>
      <c r="DI115" s="70"/>
      <c r="DJ115" s="70"/>
      <c r="DK115" s="70"/>
      <c r="DL115" s="70"/>
      <c r="DM115" s="70"/>
      <c r="DN115" s="70"/>
      <c r="DO115" s="70"/>
      <c r="DP115" s="70"/>
      <c r="DQ115" s="70"/>
      <c r="DR115" s="70"/>
      <c r="DS115" s="70"/>
      <c r="DT115" s="70"/>
      <c r="DU115" s="70"/>
      <c r="DV115" s="70"/>
      <c r="DW115" s="70"/>
      <c r="DX115" s="70"/>
      <c r="DY115" s="70"/>
      <c r="DZ115" s="70"/>
      <c r="EA115" s="70"/>
      <c r="EB115" s="70"/>
      <c r="EC115" s="70"/>
      <c r="ED115" s="70"/>
      <c r="EE115" s="70"/>
      <c r="EF115" s="70"/>
      <c r="EG115" s="70"/>
      <c r="EH115" s="70"/>
      <c r="EI115" s="70"/>
      <c r="EJ115" s="70"/>
      <c r="EK115" s="70"/>
      <c r="EL115" s="70"/>
      <c r="EM115" s="70"/>
      <c r="EN115" s="70"/>
      <c r="EO115" s="70"/>
      <c r="EP115" s="70"/>
      <c r="EQ115" s="70"/>
      <c r="ER115" s="70"/>
      <c r="ES115" s="70"/>
      <c r="ET115" s="70"/>
      <c r="EU115" s="70"/>
      <c r="EV115" s="70"/>
      <c r="EW115" s="70"/>
      <c r="EX115" s="70"/>
      <c r="EY115" s="70"/>
      <c r="EZ115" s="70"/>
      <c r="FA115" s="70"/>
      <c r="FB115" s="70"/>
      <c r="FC115" s="70"/>
      <c r="FD115" s="70"/>
      <c r="FE115" s="70"/>
      <c r="FF115" s="70"/>
      <c r="FG115" s="70"/>
      <c r="FH115" s="70"/>
      <c r="FI115" s="70"/>
      <c r="FJ115" s="70"/>
      <c r="FK115" s="70"/>
      <c r="FL115" s="70"/>
      <c r="FM115" s="70"/>
      <c r="FN115" s="70"/>
      <c r="FO115" s="70"/>
      <c r="FP115" s="70"/>
      <c r="FQ115" s="70"/>
      <c r="FR115" s="70"/>
      <c r="FS115" s="70"/>
      <c r="FT115" s="70"/>
      <c r="FU115" s="70"/>
      <c r="FV115" s="70"/>
      <c r="FW115" s="70"/>
      <c r="FX115" s="70"/>
      <c r="FY115" s="70"/>
      <c r="FZ115" s="70"/>
      <c r="GA115" s="70"/>
      <c r="GB115" s="70"/>
      <c r="GC115" s="70"/>
      <c r="GD115" s="70"/>
      <c r="GE115" s="70"/>
      <c r="GF115" s="70"/>
      <c r="GG115" s="70"/>
      <c r="GH115" s="70"/>
      <c r="GI115" s="70"/>
      <c r="GJ115" s="70"/>
      <c r="GK115" s="70"/>
      <c r="GL115" s="70"/>
      <c r="GM115" s="70"/>
      <c r="GN115" s="70"/>
      <c r="GO115" s="70"/>
      <c r="GP115" s="70"/>
      <c r="GQ115" s="70"/>
      <c r="GR115" s="70"/>
      <c r="GS115" s="70"/>
      <c r="GT115" s="70"/>
      <c r="GU115" s="70"/>
      <c r="GV115" s="70"/>
      <c r="GW115" s="70"/>
      <c r="GX115" s="70"/>
      <c r="GY115" s="70"/>
      <c r="GZ115" s="70"/>
      <c r="HA115" s="70"/>
      <c r="HB115" s="70"/>
      <c r="HC115" s="70"/>
      <c r="HD115" s="70"/>
      <c r="HE115" s="70"/>
      <c r="HF115" s="70"/>
      <c r="HG115" s="70"/>
      <c r="HH115" s="70"/>
      <c r="HI115" s="70"/>
      <c r="HJ115" s="70"/>
      <c r="HK115" s="70"/>
      <c r="HL115" s="70"/>
      <c r="HM115" s="70"/>
      <c r="HN115" s="70"/>
      <c r="HO115" s="70"/>
      <c r="HP115" s="70"/>
      <c r="HQ115" s="70"/>
      <c r="HR115" s="70"/>
      <c r="HS115" s="70"/>
      <c r="HT115" s="70"/>
      <c r="HU115" s="70"/>
      <c r="HV115" s="70"/>
      <c r="HW115" s="70"/>
      <c r="HX115" s="70"/>
      <c r="HY115" s="70"/>
      <c r="HZ115" s="70"/>
      <c r="IA115" s="70"/>
      <c r="IB115" s="70"/>
      <c r="IC115" s="70"/>
      <c r="ID115" s="70"/>
      <c r="IE115" s="70"/>
      <c r="IF115" s="70"/>
      <c r="IG115" s="70"/>
      <c r="IH115" s="70"/>
      <c r="II115" s="70"/>
      <c r="IJ115" s="70"/>
      <c r="IK115" s="70"/>
      <c r="IL115" s="70"/>
      <c r="IM115" s="70"/>
      <c r="IN115" s="70"/>
      <c r="IO115" s="70"/>
      <c r="IP115" s="70"/>
      <c r="IQ115" s="70"/>
      <c r="IR115" s="70"/>
      <c r="IS115" s="70"/>
      <c r="IT115" s="70"/>
      <c r="IU115" s="70"/>
      <c r="IV115" s="70"/>
    </row>
    <row r="116" spans="1:256" s="19" customFormat="1" ht="22.8" x14ac:dyDescent="0.4">
      <c r="A116" s="23"/>
      <c r="F116" s="20"/>
    </row>
    <row r="117" spans="1:256" s="22" customFormat="1" ht="22.8" x14ac:dyDescent="0.4">
      <c r="A117" s="24"/>
      <c r="B117" s="25" t="s">
        <v>5</v>
      </c>
      <c r="C117" s="26"/>
      <c r="D117" s="26"/>
      <c r="E117" s="27"/>
      <c r="F117" s="28"/>
      <c r="G117" s="29"/>
      <c r="H117" s="21"/>
      <c r="I117" s="21"/>
      <c r="J117" s="21"/>
      <c r="K117" s="19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  <c r="DC117" s="21"/>
      <c r="DD117" s="21"/>
      <c r="DE117" s="21"/>
      <c r="DF117" s="21"/>
      <c r="DG117" s="21"/>
      <c r="DH117" s="21"/>
      <c r="DI117" s="21"/>
      <c r="DJ117" s="21"/>
      <c r="DK117" s="21"/>
      <c r="DL117" s="21"/>
      <c r="DM117" s="21"/>
      <c r="DN117" s="21"/>
      <c r="DO117" s="21"/>
      <c r="DP117" s="21"/>
      <c r="DQ117" s="21"/>
      <c r="DR117" s="21"/>
      <c r="DS117" s="21"/>
      <c r="DT117" s="21"/>
      <c r="DU117" s="21"/>
      <c r="DV117" s="21"/>
      <c r="DW117" s="21"/>
      <c r="DX117" s="21"/>
      <c r="DY117" s="21"/>
      <c r="DZ117" s="21"/>
      <c r="EA117" s="21"/>
      <c r="EB117" s="21"/>
      <c r="EC117" s="21"/>
      <c r="ED117" s="21"/>
      <c r="EE117" s="21"/>
      <c r="EF117" s="21"/>
      <c r="EG117" s="21"/>
      <c r="EH117" s="21"/>
      <c r="EI117" s="21"/>
      <c r="EJ117" s="21"/>
      <c r="EK117" s="21"/>
      <c r="EL117" s="21"/>
      <c r="EM117" s="21"/>
      <c r="EN117" s="21"/>
      <c r="EO117" s="21"/>
      <c r="EP117" s="21"/>
      <c r="EQ117" s="21"/>
      <c r="ER117" s="21"/>
      <c r="ES117" s="21"/>
      <c r="ET117" s="21"/>
      <c r="EU117" s="21"/>
      <c r="EV117" s="21"/>
      <c r="EW117" s="21"/>
      <c r="EX117" s="21"/>
      <c r="EY117" s="21"/>
      <c r="EZ117" s="21"/>
      <c r="FA117" s="21"/>
      <c r="FB117" s="21"/>
      <c r="FC117" s="21"/>
      <c r="FD117" s="21"/>
      <c r="FE117" s="21"/>
      <c r="FF117" s="21"/>
      <c r="FG117" s="21"/>
      <c r="FH117" s="21"/>
      <c r="FI117" s="21"/>
      <c r="FJ117" s="21"/>
      <c r="FK117" s="21"/>
      <c r="FL117" s="21"/>
      <c r="FM117" s="21"/>
      <c r="FN117" s="21"/>
      <c r="FO117" s="21"/>
      <c r="FP117" s="21"/>
      <c r="FQ117" s="21"/>
      <c r="FR117" s="21"/>
      <c r="FS117" s="21"/>
      <c r="FT117" s="21"/>
      <c r="FU117" s="21"/>
      <c r="FV117" s="21"/>
      <c r="FW117" s="21"/>
      <c r="FX117" s="21"/>
      <c r="FY117" s="21"/>
      <c r="FZ117" s="21"/>
      <c r="GA117" s="21"/>
      <c r="GB117" s="21"/>
      <c r="GC117" s="21"/>
      <c r="GD117" s="21"/>
      <c r="GE117" s="21"/>
      <c r="GF117" s="21"/>
      <c r="GG117" s="21"/>
      <c r="GH117" s="21"/>
      <c r="GI117" s="21"/>
      <c r="GJ117" s="21"/>
      <c r="GK117" s="21"/>
      <c r="GL117" s="21"/>
      <c r="GM117" s="21"/>
      <c r="GN117" s="21"/>
      <c r="GO117" s="21"/>
      <c r="GP117" s="21"/>
      <c r="GQ117" s="21"/>
      <c r="GR117" s="21"/>
      <c r="GS117" s="21"/>
      <c r="GT117" s="21"/>
      <c r="GU117" s="21"/>
      <c r="GV117" s="21"/>
      <c r="GW117" s="21"/>
      <c r="GX117" s="21"/>
      <c r="GY117" s="21"/>
      <c r="GZ117" s="21"/>
      <c r="HA117" s="21"/>
      <c r="HB117" s="21"/>
      <c r="HC117" s="21"/>
      <c r="HD117" s="21"/>
      <c r="HE117" s="21"/>
      <c r="HF117" s="21"/>
      <c r="HG117" s="21"/>
      <c r="HH117" s="21"/>
      <c r="HI117" s="21"/>
      <c r="HJ117" s="21"/>
      <c r="HK117" s="21"/>
      <c r="HL117" s="21"/>
      <c r="HM117" s="21"/>
      <c r="HN117" s="21"/>
      <c r="HO117" s="21"/>
      <c r="HP117" s="21"/>
      <c r="HQ117" s="21"/>
      <c r="HR117" s="21"/>
      <c r="HS117" s="21"/>
      <c r="HT117" s="21"/>
      <c r="HU117" s="21"/>
      <c r="HV117" s="21"/>
      <c r="HW117" s="21"/>
      <c r="HX117" s="21"/>
      <c r="HY117" s="21"/>
      <c r="HZ117" s="21"/>
      <c r="IA117" s="21"/>
      <c r="IB117" s="21"/>
      <c r="IC117" s="21"/>
      <c r="ID117" s="21"/>
      <c r="IE117" s="21"/>
      <c r="IF117" s="21"/>
      <c r="IG117" s="21"/>
      <c r="IH117" s="21"/>
      <c r="II117" s="21"/>
      <c r="IJ117" s="21"/>
      <c r="IK117" s="21"/>
      <c r="IL117" s="21"/>
      <c r="IM117" s="21"/>
      <c r="IN117" s="21"/>
      <c r="IO117" s="21"/>
      <c r="IP117" s="21"/>
      <c r="IQ117" s="21"/>
      <c r="IR117" s="21"/>
      <c r="IS117" s="21"/>
      <c r="IT117" s="21"/>
      <c r="IU117" s="21"/>
    </row>
    <row r="118" spans="1:256" s="22" customFormat="1" ht="22.8" x14ac:dyDescent="0.4">
      <c r="A118" s="19"/>
      <c r="B118" s="96" t="s">
        <v>18</v>
      </c>
      <c r="C118" s="96"/>
      <c r="D118" s="50"/>
      <c r="E118" s="27"/>
      <c r="F118" s="28"/>
      <c r="G118" s="29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  <c r="DU118" s="21"/>
      <c r="DV118" s="21"/>
      <c r="DW118" s="21"/>
      <c r="DX118" s="21"/>
      <c r="DY118" s="21"/>
      <c r="DZ118" s="21"/>
      <c r="EA118" s="21"/>
      <c r="EB118" s="21"/>
      <c r="EC118" s="21"/>
      <c r="ED118" s="21"/>
      <c r="EE118" s="21"/>
      <c r="EF118" s="21"/>
      <c r="EG118" s="21"/>
      <c r="EH118" s="21"/>
      <c r="EI118" s="21"/>
      <c r="EJ118" s="21"/>
      <c r="EK118" s="21"/>
      <c r="EL118" s="21"/>
      <c r="EM118" s="21"/>
      <c r="EN118" s="21"/>
      <c r="EO118" s="21"/>
      <c r="EP118" s="21"/>
      <c r="EQ118" s="21"/>
      <c r="ER118" s="21"/>
      <c r="ES118" s="21"/>
      <c r="ET118" s="21"/>
      <c r="EU118" s="21"/>
      <c r="EV118" s="21"/>
      <c r="EW118" s="21"/>
      <c r="EX118" s="21"/>
      <c r="EY118" s="21"/>
      <c r="EZ118" s="21"/>
      <c r="FA118" s="21"/>
      <c r="FB118" s="21"/>
      <c r="FC118" s="21"/>
      <c r="FD118" s="21"/>
      <c r="FE118" s="21"/>
      <c r="FF118" s="21"/>
      <c r="FG118" s="21"/>
      <c r="FH118" s="21"/>
      <c r="FI118" s="21"/>
      <c r="FJ118" s="21"/>
      <c r="FK118" s="21"/>
      <c r="FL118" s="21"/>
      <c r="FM118" s="21"/>
      <c r="FN118" s="21"/>
      <c r="FO118" s="21"/>
      <c r="FP118" s="21"/>
      <c r="FQ118" s="21"/>
      <c r="FR118" s="21"/>
      <c r="FS118" s="21"/>
      <c r="FT118" s="21"/>
      <c r="FU118" s="21"/>
      <c r="FV118" s="21"/>
      <c r="FW118" s="21"/>
      <c r="FX118" s="21"/>
      <c r="FY118" s="21"/>
      <c r="FZ118" s="21"/>
      <c r="GA118" s="21"/>
      <c r="GB118" s="21"/>
      <c r="GC118" s="21"/>
      <c r="GD118" s="21"/>
      <c r="GE118" s="21"/>
      <c r="GF118" s="21"/>
      <c r="GG118" s="21"/>
      <c r="GH118" s="21"/>
      <c r="GI118" s="21"/>
      <c r="GJ118" s="21"/>
      <c r="GK118" s="21"/>
      <c r="GL118" s="21"/>
      <c r="GM118" s="21"/>
      <c r="GN118" s="21"/>
      <c r="GO118" s="21"/>
      <c r="GP118" s="21"/>
      <c r="GQ118" s="21"/>
      <c r="GR118" s="21"/>
      <c r="GS118" s="21"/>
      <c r="GT118" s="21"/>
      <c r="GU118" s="21"/>
      <c r="GV118" s="21"/>
      <c r="GW118" s="21"/>
      <c r="GX118" s="21"/>
      <c r="GY118" s="21"/>
      <c r="GZ118" s="21"/>
      <c r="HA118" s="21"/>
      <c r="HB118" s="21"/>
      <c r="HC118" s="21"/>
      <c r="HD118" s="21"/>
      <c r="HE118" s="21"/>
      <c r="HF118" s="21"/>
      <c r="HG118" s="21"/>
      <c r="HH118" s="21"/>
      <c r="HI118" s="21"/>
      <c r="HJ118" s="21"/>
      <c r="HK118" s="21"/>
      <c r="HL118" s="21"/>
      <c r="HM118" s="21"/>
      <c r="HN118" s="21"/>
      <c r="HO118" s="21"/>
      <c r="HP118" s="21"/>
      <c r="HQ118" s="21"/>
      <c r="HR118" s="21"/>
      <c r="HS118" s="21"/>
      <c r="HT118" s="21"/>
      <c r="HU118" s="21"/>
      <c r="HV118" s="21"/>
      <c r="HW118" s="21"/>
      <c r="HX118" s="21"/>
      <c r="HY118" s="21"/>
      <c r="HZ118" s="21"/>
      <c r="IA118" s="21"/>
      <c r="IB118" s="21"/>
      <c r="IC118" s="21"/>
      <c r="ID118" s="21"/>
      <c r="IE118" s="21"/>
      <c r="IF118" s="21"/>
      <c r="IG118" s="21"/>
      <c r="IH118" s="21"/>
      <c r="II118" s="21"/>
      <c r="IJ118" s="21"/>
      <c r="IK118" s="21"/>
      <c r="IL118" s="21"/>
      <c r="IM118" s="21"/>
      <c r="IN118" s="21"/>
      <c r="IO118" s="21"/>
      <c r="IP118" s="21"/>
      <c r="IQ118" s="21"/>
      <c r="IR118" s="21"/>
      <c r="IS118" s="21"/>
      <c r="IT118" s="21"/>
      <c r="IU118" s="21"/>
    </row>
    <row r="119" spans="1:256" s="22" customFormat="1" ht="22.8" x14ac:dyDescent="0.4">
      <c r="A119" s="24"/>
      <c r="B119" s="19"/>
      <c r="C119" s="19"/>
      <c r="D119" s="19"/>
      <c r="E119" s="27"/>
      <c r="F119" s="28"/>
      <c r="G119" s="29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  <c r="DC119" s="21"/>
      <c r="DD119" s="21"/>
      <c r="DE119" s="21"/>
      <c r="DF119" s="21"/>
      <c r="DG119" s="21"/>
      <c r="DH119" s="21"/>
      <c r="DI119" s="21"/>
      <c r="DJ119" s="21"/>
      <c r="DK119" s="21"/>
      <c r="DL119" s="21"/>
      <c r="DM119" s="21"/>
      <c r="DN119" s="21"/>
      <c r="DO119" s="21"/>
      <c r="DP119" s="21"/>
      <c r="DQ119" s="21"/>
      <c r="DR119" s="21"/>
      <c r="DS119" s="21"/>
      <c r="DT119" s="21"/>
      <c r="DU119" s="21"/>
      <c r="DV119" s="21"/>
      <c r="DW119" s="21"/>
      <c r="DX119" s="21"/>
      <c r="DY119" s="21"/>
      <c r="DZ119" s="21"/>
      <c r="EA119" s="21"/>
      <c r="EB119" s="21"/>
      <c r="EC119" s="21"/>
      <c r="ED119" s="21"/>
      <c r="EE119" s="21"/>
      <c r="EF119" s="21"/>
      <c r="EG119" s="21"/>
      <c r="EH119" s="21"/>
      <c r="EI119" s="21"/>
      <c r="EJ119" s="21"/>
      <c r="EK119" s="21"/>
      <c r="EL119" s="21"/>
      <c r="EM119" s="21"/>
      <c r="EN119" s="21"/>
      <c r="EO119" s="21"/>
      <c r="EP119" s="21"/>
      <c r="EQ119" s="21"/>
      <c r="ER119" s="21"/>
      <c r="ES119" s="21"/>
      <c r="ET119" s="21"/>
      <c r="EU119" s="21"/>
      <c r="EV119" s="21"/>
      <c r="EW119" s="21"/>
      <c r="EX119" s="21"/>
      <c r="EY119" s="21"/>
      <c r="EZ119" s="21"/>
      <c r="FA119" s="21"/>
      <c r="FB119" s="21"/>
      <c r="FC119" s="21"/>
      <c r="FD119" s="21"/>
      <c r="FE119" s="21"/>
      <c r="FF119" s="21"/>
      <c r="FG119" s="21"/>
      <c r="FH119" s="21"/>
      <c r="FI119" s="21"/>
      <c r="FJ119" s="21"/>
      <c r="FK119" s="21"/>
      <c r="FL119" s="21"/>
      <c r="FM119" s="21"/>
      <c r="FN119" s="21"/>
      <c r="FO119" s="21"/>
      <c r="FP119" s="21"/>
      <c r="FQ119" s="21"/>
      <c r="FR119" s="21"/>
      <c r="FS119" s="21"/>
      <c r="FT119" s="21"/>
      <c r="FU119" s="21"/>
      <c r="FV119" s="21"/>
      <c r="FW119" s="21"/>
      <c r="FX119" s="21"/>
      <c r="FY119" s="21"/>
      <c r="FZ119" s="21"/>
      <c r="GA119" s="21"/>
      <c r="GB119" s="21"/>
      <c r="GC119" s="21"/>
      <c r="GD119" s="21"/>
      <c r="GE119" s="21"/>
      <c r="GF119" s="21"/>
      <c r="GG119" s="21"/>
      <c r="GH119" s="21"/>
      <c r="GI119" s="21"/>
      <c r="GJ119" s="21"/>
      <c r="GK119" s="21"/>
      <c r="GL119" s="21"/>
      <c r="GM119" s="21"/>
      <c r="GN119" s="21"/>
      <c r="GO119" s="21"/>
      <c r="GP119" s="21"/>
      <c r="GQ119" s="21"/>
      <c r="GR119" s="21"/>
      <c r="GS119" s="21"/>
      <c r="GT119" s="21"/>
      <c r="GU119" s="21"/>
      <c r="GV119" s="21"/>
      <c r="GW119" s="21"/>
      <c r="GX119" s="21"/>
      <c r="GY119" s="21"/>
      <c r="GZ119" s="21"/>
      <c r="HA119" s="21"/>
      <c r="HB119" s="21"/>
      <c r="HC119" s="21"/>
      <c r="HD119" s="21"/>
      <c r="HE119" s="21"/>
      <c r="HF119" s="21"/>
      <c r="HG119" s="21"/>
      <c r="HH119" s="21"/>
      <c r="HI119" s="21"/>
      <c r="HJ119" s="21"/>
      <c r="HK119" s="21"/>
      <c r="HL119" s="21"/>
      <c r="HM119" s="21"/>
      <c r="HN119" s="21"/>
      <c r="HO119" s="21"/>
      <c r="HP119" s="21"/>
      <c r="HQ119" s="21"/>
      <c r="HR119" s="21"/>
      <c r="HS119" s="21"/>
      <c r="HT119" s="21"/>
      <c r="HU119" s="21"/>
      <c r="HV119" s="21"/>
      <c r="HW119" s="21"/>
      <c r="HX119" s="21"/>
      <c r="HY119" s="21"/>
      <c r="HZ119" s="21"/>
      <c r="IA119" s="21"/>
      <c r="IB119" s="21"/>
      <c r="IC119" s="21"/>
      <c r="ID119" s="21"/>
      <c r="IE119" s="21"/>
      <c r="IF119" s="21"/>
      <c r="IG119" s="21"/>
      <c r="IH119" s="21"/>
      <c r="II119" s="21"/>
      <c r="IJ119" s="21"/>
      <c r="IK119" s="21"/>
      <c r="IL119" s="21"/>
      <c r="IM119" s="21"/>
      <c r="IN119" s="21"/>
      <c r="IO119" s="21"/>
      <c r="IP119" s="21"/>
      <c r="IQ119" s="21"/>
      <c r="IR119" s="21"/>
      <c r="IS119" s="21"/>
      <c r="IT119" s="21"/>
      <c r="IU119" s="21"/>
    </row>
    <row r="120" spans="1:256" s="9" customFormat="1" ht="15.6" x14ac:dyDescent="0.3">
      <c r="A120" s="6"/>
      <c r="B120" s="12"/>
      <c r="C120" s="12"/>
      <c r="D120" s="12"/>
      <c r="E120" s="11"/>
      <c r="F120" s="10"/>
      <c r="G120" s="7"/>
      <c r="H120" s="8"/>
      <c r="I120" s="8"/>
      <c r="J120" s="8"/>
      <c r="K120" s="1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  <c r="IC120" s="8"/>
      <c r="ID120" s="8"/>
      <c r="IE120" s="8"/>
      <c r="IF120" s="8"/>
      <c r="IG120" s="8"/>
      <c r="IH120" s="8"/>
      <c r="II120" s="8"/>
      <c r="IJ120" s="8"/>
      <c r="IK120" s="8"/>
      <c r="IL120" s="8"/>
      <c r="IM120" s="8"/>
      <c r="IN120" s="8"/>
      <c r="IO120" s="8"/>
      <c r="IP120" s="8"/>
      <c r="IQ120" s="8"/>
      <c r="IR120" s="8"/>
      <c r="IS120" s="8"/>
      <c r="IT120" s="8"/>
      <c r="IU120" s="8"/>
    </row>
    <row r="121" spans="1:256" s="9" customFormat="1" ht="13.8" x14ac:dyDescent="0.25">
      <c r="A121" s="6"/>
      <c r="B121" s="11"/>
      <c r="C121" s="11"/>
      <c r="D121" s="11"/>
      <c r="E121" s="11"/>
      <c r="F121" s="10"/>
      <c r="G121" s="7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  <c r="IC121" s="8"/>
      <c r="ID121" s="8"/>
      <c r="IE121" s="8"/>
      <c r="IF121" s="8"/>
      <c r="IG121" s="8"/>
      <c r="IH121" s="8"/>
      <c r="II121" s="8"/>
      <c r="IJ121" s="8"/>
      <c r="IK121" s="8"/>
      <c r="IL121" s="8"/>
      <c r="IM121" s="8"/>
      <c r="IN121" s="8"/>
      <c r="IO121" s="8"/>
      <c r="IP121" s="8"/>
      <c r="IQ121" s="8"/>
      <c r="IR121" s="8"/>
      <c r="IS121" s="8"/>
      <c r="IT121" s="8"/>
      <c r="IU121" s="8"/>
    </row>
    <row r="122" spans="1:256" s="9" customFormat="1" ht="13.8" x14ac:dyDescent="0.25">
      <c r="A122" s="6"/>
      <c r="B122" s="11"/>
      <c r="C122" s="11"/>
      <c r="D122" s="11"/>
      <c r="E122" s="11"/>
      <c r="F122" s="10"/>
      <c r="G122" s="7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  <c r="IC122" s="8"/>
      <c r="ID122" s="8"/>
      <c r="IE122" s="8"/>
      <c r="IF122" s="8"/>
      <c r="IG122" s="8"/>
      <c r="IH122" s="8"/>
      <c r="II122" s="8"/>
      <c r="IJ122" s="8"/>
      <c r="IK122" s="8"/>
      <c r="IL122" s="8"/>
      <c r="IM122" s="8"/>
      <c r="IN122" s="8"/>
      <c r="IO122" s="8"/>
      <c r="IP122" s="8"/>
      <c r="IQ122" s="8"/>
      <c r="IR122" s="8"/>
      <c r="IS122" s="8"/>
      <c r="IT122" s="8"/>
      <c r="IU122" s="8"/>
    </row>
    <row r="123" spans="1:256" s="9" customFormat="1" ht="13.8" x14ac:dyDescent="0.25">
      <c r="A123" s="6"/>
      <c r="B123" s="11"/>
      <c r="C123" s="11"/>
      <c r="D123" s="11"/>
      <c r="E123" s="11"/>
      <c r="F123" s="10"/>
      <c r="G123" s="7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  <c r="IC123" s="8"/>
      <c r="ID123" s="8"/>
      <c r="IE123" s="8"/>
      <c r="IF123" s="8"/>
      <c r="IG123" s="8"/>
      <c r="IH123" s="8"/>
      <c r="II123" s="8"/>
      <c r="IJ123" s="8"/>
      <c r="IK123" s="8"/>
      <c r="IL123" s="8"/>
      <c r="IM123" s="8"/>
      <c r="IN123" s="8"/>
      <c r="IO123" s="8"/>
      <c r="IP123" s="8"/>
      <c r="IQ123" s="8"/>
      <c r="IR123" s="8"/>
      <c r="IS123" s="8"/>
      <c r="IT123" s="8"/>
      <c r="IU123" s="8"/>
    </row>
    <row r="124" spans="1:256" x14ac:dyDescent="0.4">
      <c r="A124" s="1"/>
      <c r="F124" s="1"/>
      <c r="K124" s="8"/>
    </row>
    <row r="125" spans="1:256" x14ac:dyDescent="0.4">
      <c r="A125" s="1"/>
      <c r="F125" s="1"/>
    </row>
    <row r="126" spans="1:256" x14ac:dyDescent="0.4">
      <c r="A126" s="1"/>
      <c r="F126" s="1"/>
    </row>
    <row r="127" spans="1:256" x14ac:dyDescent="0.4">
      <c r="A127" s="1"/>
      <c r="F127" s="1"/>
    </row>
    <row r="128" spans="1:256" x14ac:dyDescent="0.4">
      <c r="A128" s="1"/>
      <c r="F128" s="1"/>
    </row>
    <row r="129" s="1" customFormat="1" x14ac:dyDescent="0.4"/>
    <row r="130" s="1" customFormat="1" x14ac:dyDescent="0.4"/>
    <row r="131" s="1" customFormat="1" x14ac:dyDescent="0.4"/>
    <row r="132" s="1" customFormat="1" x14ac:dyDescent="0.4"/>
    <row r="133" s="1" customFormat="1" x14ac:dyDescent="0.4"/>
    <row r="134" s="1" customFormat="1" x14ac:dyDescent="0.4"/>
    <row r="135" s="1" customFormat="1" x14ac:dyDescent="0.4"/>
    <row r="136" s="1" customFormat="1" x14ac:dyDescent="0.4"/>
    <row r="137" s="1" customFormat="1" x14ac:dyDescent="0.4"/>
    <row r="138" s="1" customFormat="1" x14ac:dyDescent="0.4"/>
    <row r="139" s="1" customFormat="1" x14ac:dyDescent="0.4"/>
    <row r="140" s="1" customFormat="1" x14ac:dyDescent="0.4"/>
  </sheetData>
  <mergeCells count="104">
    <mergeCell ref="B106:G106"/>
    <mergeCell ref="F2:G2"/>
    <mergeCell ref="C94:C99"/>
    <mergeCell ref="A87:A92"/>
    <mergeCell ref="B87:B92"/>
    <mergeCell ref="C87:C92"/>
    <mergeCell ref="A93:C93"/>
    <mergeCell ref="E93:G93"/>
    <mergeCell ref="F1:G1"/>
    <mergeCell ref="D20:D25"/>
    <mergeCell ref="D27:D32"/>
    <mergeCell ref="D34:D39"/>
    <mergeCell ref="D41:D46"/>
    <mergeCell ref="D50:D55"/>
    <mergeCell ref="D57:D62"/>
    <mergeCell ref="D64:D69"/>
    <mergeCell ref="D71:D76"/>
    <mergeCell ref="A19:G19"/>
    <mergeCell ref="A71:A76"/>
    <mergeCell ref="B71:B76"/>
    <mergeCell ref="C71:C76"/>
    <mergeCell ref="B27:B32"/>
    <mergeCell ref="A27:A32"/>
    <mergeCell ref="B57:B62"/>
    <mergeCell ref="A57:A62"/>
    <mergeCell ref="A26:C26"/>
    <mergeCell ref="E26:G26"/>
    <mergeCell ref="B48:C48"/>
    <mergeCell ref="E48:G48"/>
    <mergeCell ref="A56:C56"/>
    <mergeCell ref="E63:G63"/>
    <mergeCell ref="C27:C32"/>
    <mergeCell ref="D80:D85"/>
    <mergeCell ref="D87:D92"/>
    <mergeCell ref="A86:C86"/>
    <mergeCell ref="E86:G86"/>
    <mergeCell ref="A41:A46"/>
    <mergeCell ref="B41:B46"/>
    <mergeCell ref="C41:C46"/>
    <mergeCell ref="A47:C47"/>
    <mergeCell ref="E47:G47"/>
    <mergeCell ref="B34:B39"/>
    <mergeCell ref="A7:B9"/>
    <mergeCell ref="C7:G7"/>
    <mergeCell ref="C8:G8"/>
    <mergeCell ref="C9:G9"/>
    <mergeCell ref="A10:B10"/>
    <mergeCell ref="C10:G10"/>
    <mergeCell ref="E15:E18"/>
    <mergeCell ref="A11:G11"/>
    <mergeCell ref="A12:G12"/>
    <mergeCell ref="A13:G13"/>
    <mergeCell ref="A14:G14"/>
    <mergeCell ref="A15:A18"/>
    <mergeCell ref="B15:C17"/>
    <mergeCell ref="B4:G4"/>
    <mergeCell ref="D15:D18"/>
    <mergeCell ref="B118:C118"/>
    <mergeCell ref="A6:F6"/>
    <mergeCell ref="G15:G17"/>
    <mergeCell ref="F15:F18"/>
    <mergeCell ref="E33:G33"/>
    <mergeCell ref="A33:C33"/>
    <mergeCell ref="A49:G49"/>
    <mergeCell ref="C50:C55"/>
    <mergeCell ref="A79:G79"/>
    <mergeCell ref="B80:B85"/>
    <mergeCell ref="C20:C25"/>
    <mergeCell ref="B20:B25"/>
    <mergeCell ref="A20:A25"/>
    <mergeCell ref="A80:A85"/>
    <mergeCell ref="C80:C85"/>
    <mergeCell ref="E56:G56"/>
    <mergeCell ref="A63:C63"/>
    <mergeCell ref="C57:C62"/>
    <mergeCell ref="A34:A39"/>
    <mergeCell ref="E40:G40"/>
    <mergeCell ref="E77:G77"/>
    <mergeCell ref="A64:A69"/>
    <mergeCell ref="B64:B69"/>
    <mergeCell ref="C34:C39"/>
    <mergeCell ref="A40:C40"/>
    <mergeCell ref="A111:L111"/>
    <mergeCell ref="A114:H114"/>
    <mergeCell ref="A113:H113"/>
    <mergeCell ref="A108:H108"/>
    <mergeCell ref="A109:H109"/>
    <mergeCell ref="A112:H112"/>
    <mergeCell ref="A78:C78"/>
    <mergeCell ref="E78:G78"/>
    <mergeCell ref="B50:B55"/>
    <mergeCell ref="A50:A55"/>
    <mergeCell ref="E70:G70"/>
    <mergeCell ref="C64:C69"/>
    <mergeCell ref="A70:C70"/>
    <mergeCell ref="A100:C100"/>
    <mergeCell ref="E100:G100"/>
    <mergeCell ref="A101:C101"/>
    <mergeCell ref="E101:G101"/>
    <mergeCell ref="A105:D105"/>
    <mergeCell ref="A77:C77"/>
    <mergeCell ref="D94:D99"/>
    <mergeCell ref="A94:A99"/>
    <mergeCell ref="B94:B99"/>
  </mergeCells>
  <phoneticPr fontId="10" type="noConversion"/>
  <pageMargins left="0.7" right="0.7" top="0.75" bottom="0.75" header="0.3" footer="0.3"/>
  <pageSetup paperSize="9" scale="33" fitToHeight="0" orientation="landscape" r:id="rId1"/>
  <rowBreaks count="3" manualBreakCount="3">
    <brk id="28" max="6" man="1"/>
    <brk id="56" max="6" man="1"/>
    <brk id="85" max="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A7FDB-2363-4863-9336-257924B12DA7}">
  <sheetPr>
    <tabColor theme="6" tint="0.59999389629810485"/>
    <pageSetUpPr fitToPage="1"/>
  </sheetPr>
  <dimension ref="A1:P63"/>
  <sheetViews>
    <sheetView view="pageBreakPreview" zoomScale="80" zoomScaleNormal="50" zoomScaleSheetLayoutView="80" workbookViewId="0">
      <selection activeCell="L2" sqref="L2:P2"/>
    </sheetView>
  </sheetViews>
  <sheetFormatPr defaultColWidth="8.77734375" defaultRowHeight="14.4" x14ac:dyDescent="0.3"/>
  <cols>
    <col min="5" max="5" width="18.21875" customWidth="1"/>
    <col min="6" max="10" width="18.5546875" customWidth="1"/>
    <col min="11" max="11" width="13.21875" customWidth="1"/>
    <col min="17" max="17" width="11.5546875" customWidth="1"/>
  </cols>
  <sheetData>
    <row r="1" spans="1:16" ht="23.4" customHeight="1" x14ac:dyDescent="0.3">
      <c r="L1" s="161" t="s">
        <v>19</v>
      </c>
      <c r="M1" s="161"/>
      <c r="N1" s="161"/>
      <c r="O1" s="161"/>
      <c r="P1" s="161"/>
    </row>
    <row r="2" spans="1:16" s="15" customFormat="1" ht="34.799999999999997" customHeight="1" x14ac:dyDescent="0.3">
      <c r="A2" s="14"/>
      <c r="C2" s="14"/>
      <c r="D2" s="14"/>
      <c r="E2" s="14"/>
      <c r="F2" s="14"/>
      <c r="G2" s="14"/>
      <c r="I2" s="16"/>
      <c r="L2" s="160" t="s">
        <v>40</v>
      </c>
      <c r="M2" s="160"/>
      <c r="N2" s="160"/>
      <c r="O2" s="160"/>
      <c r="P2" s="160"/>
    </row>
    <row r="3" spans="1:16" ht="31.8" customHeight="1" x14ac:dyDescent="0.3">
      <c r="A3" s="159" t="s">
        <v>11</v>
      </c>
      <c r="B3" s="159"/>
      <c r="C3" s="159"/>
      <c r="D3" s="159"/>
      <c r="E3" s="159"/>
      <c r="F3" s="159"/>
      <c r="G3" s="159"/>
      <c r="H3" s="159"/>
      <c r="I3" s="159"/>
      <c r="J3" s="159" t="s">
        <v>12</v>
      </c>
      <c r="K3" s="159"/>
      <c r="L3" s="159"/>
      <c r="M3" s="159"/>
      <c r="N3" s="159"/>
      <c r="O3" s="159"/>
      <c r="P3" s="159"/>
    </row>
    <row r="25" spans="4:4" ht="15.6" x14ac:dyDescent="0.3">
      <c r="D25" s="17"/>
    </row>
    <row r="34" spans="1:16" s="31" customFormat="1" ht="29.4" customHeight="1" x14ac:dyDescent="0.45">
      <c r="A34" s="159" t="s">
        <v>13</v>
      </c>
      <c r="B34" s="159"/>
      <c r="C34" s="159"/>
      <c r="D34" s="159"/>
      <c r="E34" s="159"/>
      <c r="F34" s="159"/>
      <c r="G34" s="159"/>
      <c r="H34" s="159"/>
      <c r="I34" s="30"/>
      <c r="J34" s="159" t="s">
        <v>20</v>
      </c>
      <c r="K34" s="159"/>
      <c r="L34" s="159"/>
      <c r="M34" s="159"/>
      <c r="N34" s="159"/>
      <c r="O34" s="159"/>
      <c r="P34" s="159"/>
    </row>
    <row r="59" spans="1:16" ht="65.400000000000006" customHeight="1" x14ac:dyDescent="0.3"/>
    <row r="62" spans="1:16" ht="67.2" customHeight="1" x14ac:dyDescent="0.4">
      <c r="A62" s="158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</row>
    <row r="63" spans="1:16" ht="16.8" customHeight="1" x14ac:dyDescent="0.3"/>
  </sheetData>
  <mergeCells count="7">
    <mergeCell ref="A62:P62"/>
    <mergeCell ref="A34:H34"/>
    <mergeCell ref="J34:P34"/>
    <mergeCell ref="L2:P2"/>
    <mergeCell ref="L1:P1"/>
    <mergeCell ref="J3:P3"/>
    <mergeCell ref="A3:I3"/>
  </mergeCells>
  <pageMargins left="0.25" right="0.25" top="0.75" bottom="0.75" header="0.3" footer="0.3"/>
  <pageSetup paperSize="9" scale="4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B062F-46D1-4C3A-A4E9-95D7CB472137}">
  <dimension ref="A1:F27"/>
  <sheetViews>
    <sheetView workbookViewId="0">
      <selection activeCell="G12" sqref="G12"/>
    </sheetView>
  </sheetViews>
  <sheetFormatPr defaultRowHeight="14.4" x14ac:dyDescent="0.3"/>
  <cols>
    <col min="2" max="2" width="8.21875" customWidth="1"/>
    <col min="3" max="3" width="44.88671875" customWidth="1"/>
    <col min="4" max="4" width="23.6640625" customWidth="1"/>
    <col min="5" max="5" width="18.88671875" customWidth="1"/>
  </cols>
  <sheetData>
    <row r="1" spans="1:5" ht="15.6" x14ac:dyDescent="0.3">
      <c r="A1" s="175" t="s">
        <v>85</v>
      </c>
      <c r="B1" s="175"/>
      <c r="C1" s="175"/>
      <c r="D1" s="175"/>
      <c r="E1" s="175"/>
    </row>
    <row r="2" spans="1:5" ht="15.6" x14ac:dyDescent="0.3">
      <c r="A2" s="176" t="s">
        <v>40</v>
      </c>
      <c r="B2" s="176"/>
      <c r="C2" s="176"/>
      <c r="D2" s="176"/>
      <c r="E2" s="176"/>
    </row>
    <row r="4" spans="1:5" ht="20.399999999999999" x14ac:dyDescent="0.35">
      <c r="B4" s="174" t="s">
        <v>87</v>
      </c>
      <c r="C4" s="174"/>
      <c r="D4" s="174"/>
      <c r="E4" s="174"/>
    </row>
    <row r="5" spans="1:5" ht="15" thickBot="1" x14ac:dyDescent="0.35"/>
    <row r="6" spans="1:5" ht="23.4" customHeight="1" x14ac:dyDescent="0.3">
      <c r="B6" s="166" t="s">
        <v>78</v>
      </c>
      <c r="C6" s="167" t="s">
        <v>80</v>
      </c>
      <c r="D6" s="177" t="s">
        <v>89</v>
      </c>
      <c r="E6" s="167" t="s">
        <v>86</v>
      </c>
    </row>
    <row r="7" spans="1:5" ht="23.4" customHeight="1" thickBot="1" x14ac:dyDescent="0.35">
      <c r="B7" s="168" t="s">
        <v>79</v>
      </c>
      <c r="C7" s="169"/>
      <c r="D7" s="178"/>
      <c r="E7" s="169"/>
    </row>
    <row r="8" spans="1:5" ht="18.600000000000001" customHeight="1" x14ac:dyDescent="0.3">
      <c r="B8" s="162">
        <v>1</v>
      </c>
      <c r="C8" s="195" t="s">
        <v>32</v>
      </c>
      <c r="D8" s="184">
        <v>500</v>
      </c>
      <c r="E8" s="170"/>
    </row>
    <row r="9" spans="1:5" ht="18.600000000000001" customHeight="1" x14ac:dyDescent="0.3">
      <c r="B9" s="163"/>
      <c r="C9" s="196" t="s">
        <v>33</v>
      </c>
      <c r="D9" s="185">
        <v>200</v>
      </c>
      <c r="E9" s="171"/>
    </row>
    <row r="10" spans="1:5" ht="18.600000000000001" customHeight="1" x14ac:dyDescent="0.3">
      <c r="B10" s="163"/>
      <c r="C10" s="196" t="s">
        <v>34</v>
      </c>
      <c r="D10" s="185">
        <v>500</v>
      </c>
      <c r="E10" s="171"/>
    </row>
    <row r="11" spans="1:5" ht="18.600000000000001" customHeight="1" thickBot="1" x14ac:dyDescent="0.35">
      <c r="B11" s="164"/>
      <c r="C11" s="197" t="s">
        <v>35</v>
      </c>
      <c r="D11" s="186">
        <v>300</v>
      </c>
      <c r="E11" s="171"/>
    </row>
    <row r="12" spans="1:5" ht="23.4" customHeight="1" thickBot="1" x14ac:dyDescent="0.35">
      <c r="B12" s="165"/>
      <c r="C12" s="190"/>
      <c r="D12" s="179"/>
      <c r="E12" s="173"/>
    </row>
    <row r="13" spans="1:5" ht="18" customHeight="1" x14ac:dyDescent="0.3">
      <c r="B13" s="187">
        <v>2</v>
      </c>
      <c r="C13" s="191" t="s">
        <v>36</v>
      </c>
      <c r="D13" s="184">
        <v>100</v>
      </c>
      <c r="E13" s="171"/>
    </row>
    <row r="14" spans="1:5" ht="18" customHeight="1" x14ac:dyDescent="0.3">
      <c r="B14" s="188"/>
      <c r="C14" s="192" t="s">
        <v>37</v>
      </c>
      <c r="D14" s="185">
        <v>100</v>
      </c>
      <c r="E14" s="171"/>
    </row>
    <row r="15" spans="1:5" ht="18" customHeight="1" x14ac:dyDescent="0.3">
      <c r="B15" s="188"/>
      <c r="C15" s="192" t="s">
        <v>38</v>
      </c>
      <c r="D15" s="185">
        <v>100</v>
      </c>
      <c r="E15" s="171"/>
    </row>
    <row r="16" spans="1:5" ht="18" customHeight="1" thickBot="1" x14ac:dyDescent="0.35">
      <c r="B16" s="189"/>
      <c r="C16" s="193" t="s">
        <v>39</v>
      </c>
      <c r="D16" s="186">
        <v>100</v>
      </c>
      <c r="E16" s="171"/>
    </row>
    <row r="17" spans="1:6" ht="23.4" customHeight="1" thickBot="1" x14ac:dyDescent="0.35">
      <c r="B17" s="165"/>
      <c r="C17" s="194"/>
      <c r="D17" s="179"/>
      <c r="E17" s="173"/>
    </row>
    <row r="18" spans="1:6" ht="19.2" customHeight="1" x14ac:dyDescent="0.3">
      <c r="B18" s="187">
        <v>3</v>
      </c>
      <c r="C18" s="191" t="s">
        <v>81</v>
      </c>
      <c r="D18" s="184">
        <v>100</v>
      </c>
      <c r="E18" s="171"/>
    </row>
    <row r="19" spans="1:6" ht="19.2" customHeight="1" x14ac:dyDescent="0.3">
      <c r="B19" s="188"/>
      <c r="C19" s="192" t="s">
        <v>82</v>
      </c>
      <c r="D19" s="185">
        <v>50</v>
      </c>
      <c r="E19" s="171"/>
    </row>
    <row r="20" spans="1:6" ht="19.2" customHeight="1" thickBot="1" x14ac:dyDescent="0.35">
      <c r="B20" s="189"/>
      <c r="C20" s="193" t="s">
        <v>83</v>
      </c>
      <c r="D20" s="186">
        <v>50</v>
      </c>
      <c r="E20" s="172"/>
    </row>
    <row r="22" spans="1:6" ht="29.4" customHeight="1" x14ac:dyDescent="0.3">
      <c r="B22" s="180" t="s">
        <v>88</v>
      </c>
      <c r="C22" s="180"/>
      <c r="D22" s="180"/>
      <c r="E22" s="180"/>
    </row>
    <row r="24" spans="1:6" s="19" customFormat="1" ht="16.2" customHeight="1" x14ac:dyDescent="0.4">
      <c r="A24" s="23"/>
      <c r="F24" s="20"/>
    </row>
    <row r="26" spans="1:6" ht="15.6" x14ac:dyDescent="0.3">
      <c r="B26" s="181" t="s">
        <v>5</v>
      </c>
      <c r="C26" s="182"/>
    </row>
    <row r="27" spans="1:6" ht="15.6" x14ac:dyDescent="0.3">
      <c r="B27" s="183" t="s">
        <v>18</v>
      </c>
      <c r="C27" s="183"/>
    </row>
  </sheetData>
  <mergeCells count="13">
    <mergeCell ref="B22:E22"/>
    <mergeCell ref="B27:C27"/>
    <mergeCell ref="D6:D7"/>
    <mergeCell ref="A1:E1"/>
    <mergeCell ref="A2:E2"/>
    <mergeCell ref="E6:E7"/>
    <mergeCell ref="B4:E4"/>
    <mergeCell ref="C6:C7"/>
    <mergeCell ref="B8:B11"/>
    <mergeCell ref="B12:C12"/>
    <mergeCell ref="B13:B16"/>
    <mergeCell ref="B17:C17"/>
    <mergeCell ref="B18:B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</vt:i4>
      </vt:variant>
      <vt:variant>
        <vt:lpstr>Іменовані діапазони</vt:lpstr>
      </vt:variant>
      <vt:variant>
        <vt:i4>2</vt:i4>
      </vt:variant>
    </vt:vector>
  </HeadingPairs>
  <TitlesOfParts>
    <vt:vector size="5" baseType="lpstr">
      <vt:lpstr>Фінансова Пропозиція Додаток №2</vt:lpstr>
      <vt:lpstr>Додаток №3_Брендування</vt:lpstr>
      <vt:lpstr>Додаток №4_Страховий запас</vt:lpstr>
      <vt:lpstr>'Додаток №3_Брендування'!Область_друку</vt:lpstr>
      <vt:lpstr>'Фінансова Пропозиція Додаток №2'!Область_друку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2024-08-22T10:54:29Z</dcterms:modified>
</cp:coreProperties>
</file>