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redcrossukraine-my.sharepoint.com/personal/y_katykhin_redcross_org_ua/Documents/Закупівлі 2020/Закупівлі 2024/№37- 21.08.2024/OK_1129_ТР_Ремонт_Охмадит/"/>
    </mc:Choice>
  </mc:AlternateContent>
  <xr:revisionPtr revIDLastSave="103" documentId="14_{3BA703F0-BC2E-4D0B-A155-0727BBD631CF}" xr6:coauthVersionLast="47" xr6:coauthVersionMax="47" xr10:uidLastSave="{31E42777-5FB3-4636-918D-A6056234E5D2}"/>
  <bookViews>
    <workbookView xWindow="-108" yWindow="-108" windowWidth="23256" windowHeight="12456" xr2:uid="{00000000-000D-0000-FFFF-FFFF00000000}"/>
  </bookViews>
  <sheets>
    <sheet name="ТЕХНІЧНА ОЦІНКА" sheetId="8" r:id="rId1"/>
  </sheets>
  <definedNames>
    <definedName name="_xlnm.Print_Area" localSheetId="0">'ТЕХНІЧНА ОЦІНКА'!$A$1:$R$71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8" l="1"/>
  <c r="O65" i="8" l="1"/>
  <c r="P65" i="8"/>
</calcChain>
</file>

<file path=xl/sharedStrings.xml><?xml version="1.0" encoding="utf-8"?>
<sst xmlns="http://schemas.openxmlformats.org/spreadsheetml/2006/main" count="123" uniqueCount="103">
  <si>
    <t>Заповнити та надіслати дану форму у форматах .pdf та .xlsx в рамках етапу №1. Надати документи згідно вимог цієї форми.</t>
  </si>
  <si>
    <t xml:space="preserve">Додаток 1 до Оголошення
</t>
  </si>
  <si>
    <t>Назва постачальника:</t>
  </si>
  <si>
    <t>Формат подання</t>
  </si>
  <si>
    <t>Подано</t>
  </si>
  <si>
    <t>Пройдено/Не пройдено</t>
  </si>
  <si>
    <t>1.1 Копії свідоцтва про державну реєстрацію (для зареєстрованих до 07.05.2011 року, якщо їм не було видано Виписку) або Виписку з Єдиного державного реєстру юридичних осіб та фізичних осіб-підприємців, Витяг з Єдиного державного реєстру юридичних осіб та фізичних осіб-підприємців, в якому зазначаються основні види діяльності з роком заснування не менше ніж за 3 роки до кінцевого терміну подачі заявки для участі в тендері.</t>
  </si>
  <si>
    <t>(a) Додайте копію підтверджуючих документів</t>
  </si>
  <si>
    <t>1.2. Банківські реквізити постачальника.</t>
  </si>
  <si>
    <t>1.3. Юридична особа, яка є учасником, не внесена до Єдиного державного реєстру осіб, які вчинили корупційні або пов’язані з корупцією правопорушення.</t>
  </si>
  <si>
    <t xml:space="preserve">(a) Додайте відповідні довідки та/або лист-гарантію на бланку учасника </t>
  </si>
  <si>
    <t>1.4. Юридична особа протягом останніх трьох років не притягувалася до відповідальності за порушення, передбачене пунктом 4 частини другої статті 6, пунктом 1 статті 50 Закону України «Про захист економічної конкуренції», у вигляді вчинення антиконкурентних узгоджених дій, які стосуються спотворення результатів торгів (тендерів).</t>
  </si>
  <si>
    <t>1.5. Юридична особа, яка є учасником, не має заборгованості із сплати податків і зборів (обов’язкових платежів).</t>
  </si>
  <si>
    <t>1.6. Службова (посадова) особа учасника, яка підписала тендерну пропозицію, не було засуджено за злочин, вчинений з корисливих мотивів, судимість з якої не знято або не погашено у встановленому законом порядку.</t>
  </si>
  <si>
    <t>1.7. Юридична особа, яка є учасником, не має серед кінцевих бенефіціарних власників, членів або учасників немає російської федерації, громадян російської федерації або юридичних осіб, створених та зареєстрованих відповідно до законодавства російської федерації. Відповідно до Постанови КМУ № 187 від 03.03.2022 року.</t>
  </si>
  <si>
    <t>1.8. Дозвіл або ліцензія на виконання будівельних робіт з класом наслідків (відповідальності) СС2 з усіма додатками на виконання робіт, передбачених предметом закупівлі, відповідно до вимог чинного законодавства України чинну на момент граничного терміну подання пропозицій, термін дії якої повинен бути не меншим від терміну виконання ремонтно-будівельних робіт за договором;</t>
  </si>
  <si>
    <t>1.9. Інформація про субпідрядника / співвиконавця (субпідрядників). У разі якщо учасник планує залучати до виконання робіт субпідрядників/ співвиконавців в обсязі не менше ніж 20 відсотків від вартості договору про закупівлю, учасник має надати інформаційну довідку, складену в довільній формі, яка повинна містити повне найменування та місцезнаходження кожного суб’єкта господарювання, якого учасник планує залучати до виконання робіт, а також перелік робіт, які планується передати на виконання субпідрядної організації.</t>
  </si>
  <si>
    <t>(a) Додайте копію підтверджуючих документів та/або лист-гарантію на бланку учасника про відсутність субпідрядників</t>
  </si>
  <si>
    <t>(a) Додайте підтвердження про прийняття відповідного документа з належним підписом;</t>
  </si>
  <si>
    <t>Коментарі Замовника:</t>
  </si>
  <si>
    <t>2. Технічна оцінка</t>
  </si>
  <si>
    <t>Критерії</t>
  </si>
  <si>
    <t>Підтвердження учасника про додавання документа (Так/Ні)</t>
  </si>
  <si>
    <t>Оцінка Замовника (балів)</t>
  </si>
  <si>
    <t>Макс. бал</t>
  </si>
  <si>
    <t>Механізм підрахунку балів</t>
  </si>
  <si>
    <t>2.1 Організаційна структура та резерв відповідних людських ресурсів, включаючи профіль компанії.</t>
  </si>
  <si>
    <t xml:space="preserve">Додати документ, який визначає методи та процеси контролю якості с ході виконання та по завершенню будівельно-монтажних робіт. Положення має базуватись на практичних заходах та відповідати проектному обсягу робіт. </t>
  </si>
  <si>
    <t>(a) Додайте необхідний документ.
(б) Підтвердьте, що ви прикріпили документ, написавши «так» у клітинці праворуч; або підтвердьте, що ви не додали жодного документа, написавши «ні».</t>
  </si>
  <si>
    <t>№</t>
  </si>
  <si>
    <t>Рік реалізації</t>
  </si>
  <si>
    <t>Назва</t>
  </si>
  <si>
    <t>Призначення приміщення</t>
  </si>
  <si>
    <t>Короткий опис робіт</t>
  </si>
  <si>
    <t>Вартість, грн.</t>
  </si>
  <si>
    <t>Контактні дані Замовника</t>
  </si>
  <si>
    <t>(а) Заповніть форму в п.2.2 та додати копії договорів з подібними вимогами, рекомендаційні листи від клієнтів.
(б) Підтвердьте, що ви прикріпили документ, написавши «так» у клітинці праворуч; або підтвердьте, що ви не додали жодного документа, написавши «ні».</t>
  </si>
  <si>
    <t>Початок</t>
  </si>
  <si>
    <t>Завершення</t>
  </si>
  <si>
    <t>ПІБ</t>
  </si>
  <si>
    <t>Номер телефона</t>
  </si>
  <si>
    <t>Електронна пошта</t>
  </si>
  <si>
    <t>2.3. Список керівного, інженерно-технічного та робітничого персоналу, який буде залучений до організації проекту Компанії</t>
  </si>
  <si>
    <t>Спеціальність</t>
  </si>
  <si>
    <t>Кількість персоналу, людей</t>
  </si>
  <si>
    <t>(a) Додайте копію штатного розкладу або потрібного документа 
(б) Підтвердьте, що ви прикріпили документ, написавши «так» у клітинці праворуч; або підтвердьте, що ви не додали жодного документа, написавши «ні».</t>
  </si>
  <si>
    <t>Вимога Замовника, людей, не менше</t>
  </si>
  <si>
    <t>Фактично, пропонується Підрядником, людей</t>
  </si>
  <si>
    <t>Головний інженер або інша особа, яка здійснює технічне керівництво діяльністю</t>
  </si>
  <si>
    <t>Інженер-будівельник</t>
  </si>
  <si>
    <t>Керівник будівельного майданчика</t>
  </si>
  <si>
    <t xml:space="preserve">Інженер-проєктувальник в частині кошторисної документації </t>
  </si>
  <si>
    <t>Інженер з охорони праці</t>
  </si>
  <si>
    <t>Інженери технічних напрямків</t>
  </si>
  <si>
    <t>Електрик</t>
  </si>
  <si>
    <t>Сантехнік</t>
  </si>
  <si>
    <t>Каменяр або монолітчик</t>
  </si>
  <si>
    <t>Спеціаліст по вкладанню підлогового покриття</t>
  </si>
  <si>
    <t>Покрівельник</t>
  </si>
  <si>
    <t xml:space="preserve">Плиточник </t>
  </si>
  <si>
    <t>Зварювальник</t>
  </si>
  <si>
    <t>Загальна кількість персоналу (включаючи керівний, інженерно-технічний та робітничий персонал</t>
  </si>
  <si>
    <t>2.4. Документальне підтвердження технічної спроможності виконання обсягу робіт</t>
  </si>
  <si>
    <t>Найменування документів</t>
  </si>
  <si>
    <t>Видано (дата)</t>
  </si>
  <si>
    <t>Чинне до (зазначити термін дії кожного документу)</t>
  </si>
  <si>
    <t>Примітки</t>
  </si>
  <si>
    <t>(а) Додайте копію необхідних документів:
(б) Підтвердьте, що ви прикріпили документ, написавши «так» у клітинці праворуч; або підтвердьте, що ви не додали жодного документа, написавши «ні».</t>
  </si>
  <si>
    <t>Дозвіл або декларація  на експлуатацію (застосування) машин, механізмів, устаткувань підвищеної небезпеки;</t>
  </si>
  <si>
    <t>Посвідчення електрозварювальника;</t>
  </si>
  <si>
    <t>Кваліфікаційна група спеціалістів шо задіяні в електромонтажних роботах, не нижче ІІІ;</t>
  </si>
  <si>
    <t>Ліцензія на роботи з монтажу систем пожежогасіння та систем пожежної сигналізації;</t>
  </si>
  <si>
    <t>Інформація про субпідрядників, якщо учасник планує залучати до виконання робіт субпідрядників/ співвиконавців в обсязі не менше ніж 20 відсотків</t>
  </si>
  <si>
    <t>Стаття</t>
  </si>
  <si>
    <t>2023 рік</t>
  </si>
  <si>
    <t>Вимога Замовника, грн, не менше</t>
  </si>
  <si>
    <t>Фактичний Звіт Підрядника, грн</t>
  </si>
  <si>
    <t>Чистий дохід від реалізації продукції (товарів, робіт, послуг)</t>
  </si>
  <si>
    <t>-</t>
  </si>
  <si>
    <t>Інші доходи</t>
  </si>
  <si>
    <t>Разом доходи</t>
  </si>
  <si>
    <t>2.6. Положення про контроль якості або технологія контролю якості</t>
  </si>
  <si>
    <t>(а) Додайте необхідний документ.
(б) Підтвердьте, що ви прикріпили документ, написавши «так» у клітинці праворуч; або підтвердьте, що ви не додали жодного документа, написавши «ні».</t>
  </si>
  <si>
    <t>3. Висновок</t>
  </si>
  <si>
    <t>Заключення щодо успішного проходження І етапу</t>
  </si>
  <si>
    <t>Назва компанії:</t>
  </si>
  <si>
    <t xml:space="preserve">Дата: </t>
  </si>
  <si>
    <t>Підпис, печатка компанії:</t>
  </si>
  <si>
    <t>Просимо надіслати даний файл у форматах .pdf та .xlsx</t>
  </si>
  <si>
    <t>1.10. Прийняття Умов контрактів ТЧХУ на будівельні роботи  (підписаний/з печаткою Додаток 3).</t>
  </si>
  <si>
    <t>Додати описовий документ довільної форми, що описує структуру компанії, її профіль, досвід роботи в будівництві та портфоліо попередніх реалізованих проєктів</t>
  </si>
  <si>
    <t>2.5. Підтвердження достатньої оборотних коштів за останній рік (2023 чи 2024 рік)</t>
  </si>
  <si>
    <t>(а) Подайте Звіт про фінансові результати (Форму № 2-мс) за 2023 чи 2024р., або інший документ з чітким зазначенням обороту компанії за 2023 чи 2024 рік.
(б) Підтвердьте, що ви прикріпили документ, написавши «так» у клітинці праворуч; або підтвердьте, що ви не додали жодного документа, написавши «ні».</t>
  </si>
  <si>
    <t>2.2. Підтверджена історія  надання подібних послуг з реалізації проектів з ремонту  житлових або нежитлових будівель (копії договорів та/або міжнародних договорів з подібними вимогами).
Кількість і опис подібних  проектів, які були задовільно завершені  протягом останніх 2-х років, або реалізація яких на сьогодні в процесі виконання.</t>
  </si>
  <si>
    <t>Спеціаліст з монтажу ГКЛ систем</t>
  </si>
  <si>
    <t>Форма відповідності кваліфікаційним вимогам.
для тендеру на закупівлю  робіт з "Капітальний ремонт Будівлі літ. Е лікувального корпусу №1, з підвалом та прибудовою за адресою вул. В'ячеслава Чорновола, 28/1 у Шевченківському
районі м. Києва"</t>
  </si>
  <si>
    <r>
      <rPr>
        <b/>
        <u/>
        <sz val="12"/>
        <color theme="1"/>
        <rFont val="Times New Roman"/>
        <family val="1"/>
        <charset val="204"/>
      </rPr>
      <t xml:space="preserve">10 балів: </t>
    </r>
    <r>
      <rPr>
        <sz val="12"/>
        <color theme="1"/>
        <rFont val="Times New Roman"/>
        <family val="1"/>
        <charset val="204"/>
      </rPr>
      <t xml:space="preserve">Документ надано, повністю відповідає обсягу та видам робіт;
</t>
    </r>
    <r>
      <rPr>
        <b/>
        <u/>
        <sz val="12"/>
        <color theme="1"/>
        <rFont val="Times New Roman"/>
        <family val="1"/>
        <charset val="204"/>
      </rPr>
      <t>5 бали:</t>
    </r>
    <r>
      <rPr>
        <sz val="12"/>
        <color theme="1"/>
        <rFont val="Times New Roman"/>
        <family val="1"/>
        <charset val="204"/>
      </rPr>
      <t xml:space="preserve"> Документ надано, частково відповідає обсягу та видам робіт; 
</t>
    </r>
    <r>
      <rPr>
        <b/>
        <u/>
        <sz val="12"/>
        <color theme="1"/>
        <rFont val="Times New Roman"/>
        <family val="1"/>
        <charset val="204"/>
      </rPr>
      <t>0 балів</t>
    </r>
    <r>
      <rPr>
        <sz val="12"/>
        <color theme="1"/>
        <rFont val="Times New Roman"/>
        <family val="1"/>
        <charset val="204"/>
      </rPr>
      <t>: Невідповідність вимогам.</t>
    </r>
  </si>
  <si>
    <r>
      <rPr>
        <b/>
        <u/>
        <sz val="12"/>
        <color theme="1"/>
        <rFont val="Times New Roman"/>
        <family val="1"/>
        <charset val="204"/>
      </rPr>
      <t>20 балів:</t>
    </r>
    <r>
      <rPr>
        <sz val="12"/>
        <color theme="1"/>
        <rFont val="Times New Roman"/>
        <family val="1"/>
        <charset val="204"/>
      </rPr>
      <t xml:space="preserve"> середній оборот компанії за 2023 чи 2024 рік складає більше 150 мільонів гривень; 
</t>
    </r>
    <r>
      <rPr>
        <b/>
        <u/>
        <sz val="12"/>
        <color theme="1"/>
        <rFont val="Times New Roman"/>
        <family val="1"/>
        <charset val="204"/>
      </rPr>
      <t xml:space="preserve">10 бали: </t>
    </r>
    <r>
      <rPr>
        <sz val="12"/>
        <color theme="1"/>
        <rFont val="Times New Roman"/>
        <family val="1"/>
        <charset val="204"/>
      </rPr>
      <t xml:space="preserve">середній оборот компанії за 2023 чи 2024 рік складає від 125 до 150 мільонів гривень;  
</t>
    </r>
    <r>
      <rPr>
        <b/>
        <u/>
        <sz val="12"/>
        <color theme="1"/>
        <rFont val="Times New Roman"/>
        <family val="1"/>
        <charset val="204"/>
      </rPr>
      <t xml:space="preserve">0 балів: </t>
    </r>
    <r>
      <rPr>
        <sz val="12"/>
        <color theme="1"/>
        <rFont val="Times New Roman"/>
        <family val="1"/>
        <charset val="204"/>
      </rPr>
      <t xml:space="preserve">середній оборот компанії за 2023 чи 2024 рік складає  менше 125 мільонів гривень;  </t>
    </r>
  </si>
  <si>
    <r>
      <rPr>
        <b/>
        <u/>
        <sz val="12"/>
        <color theme="1"/>
        <rFont val="Times New Roman"/>
        <family val="1"/>
        <charset val="204"/>
      </rPr>
      <t xml:space="preserve">30 балів: </t>
    </r>
    <r>
      <rPr>
        <sz val="12"/>
        <color theme="1"/>
        <rFont val="Times New Roman"/>
        <family val="1"/>
        <charset val="204"/>
      </rPr>
      <t xml:space="preserve">Повністю відповідає вимогам демонструє повну інформацію та можливості в ключових сферах, профіль компанії актуальний.
</t>
    </r>
    <r>
      <rPr>
        <b/>
        <u/>
        <sz val="12"/>
        <color theme="1"/>
        <rFont val="Times New Roman"/>
        <family val="1"/>
        <charset val="204"/>
      </rPr>
      <t xml:space="preserve">15 бали: </t>
    </r>
    <r>
      <rPr>
        <sz val="12"/>
        <color theme="1"/>
        <rFont val="Times New Roman"/>
        <family val="1"/>
        <charset val="204"/>
      </rPr>
      <t xml:space="preserve">Частково відповідає вимогам демонструє недостатню інформацію або можливості в суттєвих аспектах 
</t>
    </r>
    <r>
      <rPr>
        <b/>
        <u/>
        <sz val="12"/>
        <color theme="1"/>
        <rFont val="Times New Roman"/>
        <family val="1"/>
        <charset val="204"/>
      </rPr>
      <t>0 балів:</t>
    </r>
    <r>
      <rPr>
        <sz val="12"/>
        <color theme="1"/>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</si>
  <si>
    <r>
      <rPr>
        <b/>
        <u/>
        <sz val="12"/>
        <color theme="1"/>
        <rFont val="Times New Roman"/>
        <family val="1"/>
        <charset val="204"/>
      </rPr>
      <t xml:space="preserve">10 балів: </t>
    </r>
    <r>
      <rPr>
        <sz val="12"/>
        <color theme="1"/>
        <rFont val="Times New Roman"/>
        <family val="1"/>
        <charset val="204"/>
      </rPr>
      <t xml:space="preserve">Повністю відповідає вимогам демонструє повну інформацію та можливості в ключових сферах, профіль компанії актуальний.
</t>
    </r>
    <r>
      <rPr>
        <b/>
        <u/>
        <sz val="12"/>
        <color theme="1"/>
        <rFont val="Times New Roman"/>
        <family val="1"/>
        <charset val="204"/>
      </rPr>
      <t>5 бали:</t>
    </r>
    <r>
      <rPr>
        <sz val="12"/>
        <color theme="1"/>
        <rFont val="Times New Roman"/>
        <family val="1"/>
        <charset val="204"/>
      </rPr>
      <t xml:space="preserve"> Частково відповідає вимогам демонструє недостатню інформацію або можливості в суттєвих аспектах 
</t>
    </r>
    <r>
      <rPr>
        <b/>
        <u/>
        <sz val="12"/>
        <color theme="1"/>
        <rFont val="Times New Roman"/>
        <family val="1"/>
        <charset val="204"/>
      </rPr>
      <t>0 балів:</t>
    </r>
    <r>
      <rPr>
        <sz val="12"/>
        <color theme="1"/>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</si>
  <si>
    <r>
      <rPr>
        <b/>
        <u/>
        <sz val="12"/>
        <color theme="1"/>
        <rFont val="Times New Roman"/>
        <family val="1"/>
        <charset val="204"/>
      </rPr>
      <t>5 балів</t>
    </r>
    <r>
      <rPr>
        <sz val="12"/>
        <color theme="1"/>
        <rFont val="Times New Roman"/>
        <family val="1"/>
        <charset val="204"/>
      </rPr>
      <t xml:space="preserve"> за кожний проект, що відповідає вимогам</t>
    </r>
  </si>
  <si>
    <r>
      <t xml:space="preserve">1. Критерії попередньої кваліфікації     </t>
    </r>
    <r>
      <rPr>
        <b/>
        <sz val="12"/>
        <color rgb="FFFF0000"/>
        <rFont val="Times New Roman"/>
        <family val="1"/>
        <charset val="204"/>
      </rPr>
      <t>ОБОВ’ЯЗКОВА ВИМОГА</t>
    </r>
  </si>
  <si>
    <r>
      <rPr>
        <b/>
        <u/>
        <sz val="12"/>
        <rFont val="Times New Roman"/>
        <family val="1"/>
        <charset val="204"/>
      </rPr>
      <t>10 балів:</t>
    </r>
    <r>
      <rPr>
        <sz val="12"/>
        <rFont val="Times New Roman"/>
        <family val="1"/>
        <charset val="204"/>
      </rPr>
      <t xml:space="preserve"> Повністю відповідає вимогам демонструє повну інформацію та можливості в ключових сферах, профіль компанії актуальний.
</t>
    </r>
    <r>
      <rPr>
        <b/>
        <u/>
        <sz val="12"/>
        <rFont val="Times New Roman"/>
        <family val="1"/>
        <charset val="204"/>
      </rPr>
      <t xml:space="preserve">5 бали: </t>
    </r>
    <r>
      <rPr>
        <sz val="12"/>
        <rFont val="Times New Roman"/>
        <family val="1"/>
        <charset val="204"/>
      </rPr>
      <t xml:space="preserve">Частково відповідає вимогам демонструє недостатню інформацію або можливості в суттєвих аспектах 
</t>
    </r>
    <r>
      <rPr>
        <b/>
        <u/>
        <sz val="12"/>
        <rFont val="Times New Roman"/>
        <family val="1"/>
        <charset val="204"/>
      </rPr>
      <t>0 балів:</t>
    </r>
    <r>
      <rPr>
        <sz val="12"/>
        <rFont val="Times New Roman"/>
        <family val="1"/>
        <charset val="204"/>
      </rPr>
      <t xml:space="preserve"> Невідповідність вимогам – демонстрація недостатньої  інформації чи можливостей або відсутність доказів наданої інформації</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</si>
</sst>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1" x14ac:knownFonts="1">
    <font>
      <sz val="11"/>
      <color theme="1"/>
      <name val="Calibri"/>
      <family val="2"/>
      <scheme val="minor"/>
    </font>
    <font>
      <sz val="12"/>
      <color theme="1"/>
      <name val="Times New Roman"/>
      <family val="1"/>
      <charset val="204"/>
    </font>
    <font>
      <b/>
      <sz val="16"/>
      <color theme="1"/>
      <name val="Times New Roman"/>
      <family val="1"/>
      <charset val="204"/>
    </font>
    <font>
      <b/>
      <sz val="12"/>
      <color theme="1"/>
      <name val="Times New Roman"/>
      <family val="1"/>
      <charset val="204"/>
    </font>
    <font>
      <sz val="12"/>
      <name val="Times New Roman"/>
      <family val="1"/>
      <charset val="204"/>
    </font>
    <font>
      <b/>
      <u/>
      <sz val="12"/>
      <color theme="1"/>
      <name val="Times New Roman"/>
      <family val="1"/>
      <charset val="204"/>
    </font>
    <font>
      <b/>
      <sz val="12"/>
      <name val="Times New Roman"/>
      <family val="1"/>
      <charset val="204"/>
    </font>
    <font>
      <b/>
      <sz val="12"/>
      <color rgb="FFFF0000"/>
      <name val="Times New Roman"/>
      <family val="1"/>
      <charset val="204"/>
    </font>
    <font>
      <b/>
      <sz val="14"/>
      <color rgb="FFFF0000"/>
      <name val="Times New Roman"/>
      <family val="1"/>
      <charset val="204"/>
    </font>
    <font>
      <b/>
      <sz val="14"/>
      <color theme="1"/>
      <name val="Times New Roman"/>
      <family val="1"/>
      <charset val="204"/>
    </font>
    <font>
      <b/>
      <u/>
      <sz val="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theme="0"/>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22">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vertical="top"/>
    </xf>
    <xf numFmtId="0" fontId="1" fillId="2" borderId="0" xfId="0" applyFont="1" applyFill="1" applyAlignment="1">
      <alignment vertical="top" wrapText="1"/>
    </xf>
    <xf numFmtId="0" fontId="5" fillId="2" borderId="0" xfId="0" applyFont="1" applyFill="1" applyAlignment="1">
      <alignment vertical="top"/>
    </xf>
    <xf numFmtId="0" fontId="6" fillId="2" borderId="0" xfId="0" applyFont="1" applyFill="1" applyAlignment="1">
      <alignment vertical="top"/>
    </xf>
    <xf numFmtId="0" fontId="3" fillId="4" borderId="4" xfId="0" applyFont="1" applyFill="1" applyBorder="1" applyAlignment="1">
      <alignment horizontal="center" vertical="center" wrapText="1"/>
    </xf>
    <xf numFmtId="0" fontId="1" fillId="4" borderId="4" xfId="0" applyFont="1" applyFill="1" applyBorder="1" applyAlignment="1">
      <alignment horizontal="left" vertical="top"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5" borderId="4" xfId="0" applyFont="1" applyFill="1" applyBorder="1" applyAlignment="1">
      <alignment horizontal="left" vertical="top" wrapText="1"/>
    </xf>
    <xf numFmtId="0" fontId="1" fillId="5" borderId="4" xfId="0" applyFont="1" applyFill="1" applyBorder="1" applyAlignment="1">
      <alignment horizontal="center" vertical="top" wrapText="1"/>
    </xf>
    <xf numFmtId="0" fontId="1" fillId="5" borderId="4" xfId="0" applyFont="1" applyFill="1" applyBorder="1" applyAlignment="1">
      <alignment horizontal="center" vertical="top"/>
    </xf>
    <xf numFmtId="0" fontId="3" fillId="6"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4" fillId="4" borderId="4" xfId="0" applyFont="1" applyFill="1" applyBorder="1" applyAlignment="1">
      <alignment vertical="top" wrapText="1"/>
    </xf>
    <xf numFmtId="0" fontId="1" fillId="4" borderId="4" xfId="0" applyFont="1" applyFill="1" applyBorder="1" applyAlignment="1">
      <alignment horizontal="center" vertical="top"/>
    </xf>
    <xf numFmtId="0" fontId="1" fillId="4" borderId="4" xfId="0" applyFont="1" applyFill="1" applyBorder="1" applyAlignment="1">
      <alignment horizontal="center" vertical="top" wrapText="1"/>
    </xf>
    <xf numFmtId="0" fontId="6" fillId="6" borderId="4" xfId="0" applyFont="1" applyFill="1" applyBorder="1" applyAlignment="1">
      <alignment horizontal="right" vertical="top" wrapText="1"/>
    </xf>
    <xf numFmtId="0" fontId="1" fillId="6" borderId="4" xfId="0" applyFont="1" applyFill="1" applyBorder="1" applyAlignment="1">
      <alignment horizontal="center" vertical="top" wrapText="1"/>
    </xf>
    <xf numFmtId="0" fontId="3" fillId="6" borderId="4" xfId="0" applyFont="1" applyFill="1" applyBorder="1" applyAlignment="1">
      <alignment horizontal="right" vertical="top"/>
    </xf>
    <xf numFmtId="0" fontId="1" fillId="6" borderId="0" xfId="0" applyFont="1" applyFill="1" applyAlignment="1">
      <alignment vertical="top"/>
    </xf>
    <xf numFmtId="0" fontId="1" fillId="6" borderId="0" xfId="0" applyFont="1" applyFill="1" applyAlignment="1">
      <alignment vertical="top" wrapText="1"/>
    </xf>
    <xf numFmtId="0" fontId="1" fillId="6" borderId="4" xfId="0" applyFont="1" applyFill="1" applyBorder="1" applyAlignment="1">
      <alignment horizontal="left" vertical="top" wrapText="1"/>
    </xf>
    <xf numFmtId="0" fontId="1" fillId="0" borderId="0" xfId="0" applyFont="1" applyAlignment="1">
      <alignment vertical="top"/>
    </xf>
    <xf numFmtId="0" fontId="9" fillId="7" borderId="4" xfId="0" applyFont="1" applyFill="1" applyBorder="1" applyAlignment="1">
      <alignment horizontal="center" vertical="center"/>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1" fillId="5" borderId="4" xfId="0" applyFont="1" applyFill="1" applyBorder="1" applyAlignment="1">
      <alignment horizontal="left" vertical="center" wrapText="1"/>
    </xf>
    <xf numFmtId="0" fontId="3" fillId="5" borderId="4"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1" fillId="4" borderId="4" xfId="0" applyFont="1" applyFill="1" applyBorder="1" applyAlignment="1">
      <alignment horizontal="center" vertical="top" wrapText="1"/>
    </xf>
    <xf numFmtId="0" fontId="1" fillId="4" borderId="4" xfId="0" quotePrefix="1"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top" wrapText="1"/>
    </xf>
    <xf numFmtId="0" fontId="1" fillId="5" borderId="4" xfId="0" quotePrefix="1"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4" xfId="0" applyFont="1" applyFill="1" applyBorder="1" applyAlignment="1">
      <alignment horizontal="center"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14" xfId="0" applyFont="1" applyFill="1" applyBorder="1" applyAlignment="1">
      <alignment horizontal="center" vertical="center"/>
    </xf>
    <xf numFmtId="0" fontId="1" fillId="6" borderId="1"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4" xfId="0" applyFont="1" applyFill="1" applyBorder="1" applyAlignment="1">
      <alignment horizontal="center" vertical="top"/>
    </xf>
    <xf numFmtId="0" fontId="1" fillId="6" borderId="4" xfId="0" applyFont="1" applyFill="1" applyBorder="1" applyAlignment="1">
      <alignment horizontal="center" vertical="top" wrapText="1"/>
    </xf>
    <xf numFmtId="0" fontId="1" fillId="5" borderId="1" xfId="0" quotePrefix="1" applyFont="1" applyFill="1" applyBorder="1" applyAlignment="1">
      <alignment horizontal="left" vertical="top" wrapText="1"/>
    </xf>
    <xf numFmtId="0" fontId="1" fillId="5" borderId="3" xfId="0" quotePrefix="1" applyFont="1" applyFill="1" applyBorder="1" applyAlignment="1">
      <alignment horizontal="left" vertical="top" wrapText="1"/>
    </xf>
    <xf numFmtId="0" fontId="3" fillId="5" borderId="4"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4" borderId="1" xfId="0" quotePrefix="1" applyFont="1" applyFill="1" applyBorder="1" applyAlignment="1">
      <alignment horizontal="left" vertical="top" wrapText="1"/>
    </xf>
    <xf numFmtId="0" fontId="1" fillId="4" borderId="3" xfId="0" quotePrefix="1" applyFont="1" applyFill="1" applyBorder="1" applyAlignment="1">
      <alignment horizontal="left" vertical="top" wrapText="1"/>
    </xf>
    <xf numFmtId="0" fontId="1" fillId="4" borderId="4" xfId="0"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1" fillId="5" borderId="2" xfId="0" applyFont="1" applyFill="1" applyBorder="1" applyAlignment="1">
      <alignment horizontal="left" vertical="top" wrapText="1"/>
    </xf>
    <xf numFmtId="0" fontId="8" fillId="2" borderId="0" xfId="0" applyFont="1" applyFill="1" applyAlignment="1">
      <alignment horizontal="center" vertical="top"/>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2" borderId="0" xfId="0" applyFont="1" applyFill="1" applyAlignment="1">
      <alignment horizontal="center" vertical="top" wrapText="1"/>
    </xf>
    <xf numFmtId="0" fontId="2" fillId="2" borderId="6" xfId="0" applyFont="1" applyFill="1" applyBorder="1" applyAlignment="1">
      <alignment horizontal="center" vertical="top" wrapText="1"/>
    </xf>
    <xf numFmtId="0" fontId="8" fillId="6" borderId="7" xfId="0" applyFont="1" applyFill="1" applyBorder="1" applyAlignment="1">
      <alignment horizontal="center" vertical="top"/>
    </xf>
    <xf numFmtId="0" fontId="5" fillId="2" borderId="5" xfId="0" applyFont="1" applyFill="1" applyBorder="1" applyAlignment="1">
      <alignment horizontal="center" vertical="top"/>
    </xf>
    <xf numFmtId="0" fontId="5" fillId="2" borderId="0" xfId="0" applyFont="1" applyFill="1" applyAlignment="1">
      <alignment horizontal="center" vertical="top"/>
    </xf>
    <xf numFmtId="0" fontId="9" fillId="2" borderId="0" xfId="0" applyFont="1" applyFill="1" applyAlignment="1">
      <alignment horizontal="right" vertical="top" wrapText="1"/>
    </xf>
    <xf numFmtId="0" fontId="9" fillId="2" borderId="6" xfId="0" applyFont="1" applyFill="1" applyBorder="1" applyAlignment="1">
      <alignment horizontal="right" vertical="top" wrapText="1"/>
    </xf>
    <xf numFmtId="0" fontId="3" fillId="3" borderId="4" xfId="0" applyFont="1" applyFill="1" applyBorder="1" applyAlignment="1">
      <alignment horizontal="center" vertical="center"/>
    </xf>
  </cellXfs>
  <cellStyles count="1">
    <cellStyle name="Звичайний"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71"/>
  <sheetViews>
    <sheetView tabSelected="1" view="pageBreakPreview" topLeftCell="F15" zoomScale="70" zoomScaleNormal="70" zoomScaleSheetLayoutView="70" zoomScalePageLayoutView="25" workbookViewId="0">
      <selection activeCell="B9" sqref="B9:L9"/>
    </sheetView>
  </sheetViews>
  <sheetFormatPr defaultColWidth="2.5546875" defaultRowHeight="15.6" x14ac:dyDescent="0.3"/>
  <cols>
    <col min="1" max="1" width="3.44140625" style="5" customWidth="1"/>
    <col min="2" max="2" width="33.88671875" style="5" customWidth="1"/>
    <col min="3" max="3" width="6.6640625" style="5" customWidth="1"/>
    <col min="4" max="4" width="12.6640625" style="5" customWidth="1"/>
    <col min="5" max="5" width="14.88671875" style="5" customWidth="1"/>
    <col min="6" max="6" width="30.6640625" style="5" customWidth="1"/>
    <col min="7" max="7" width="26" style="5" customWidth="1"/>
    <col min="8" max="8" width="39.109375" style="5" customWidth="1"/>
    <col min="9" max="9" width="15" style="5" customWidth="1"/>
    <col min="10" max="10" width="19.44140625" style="5" customWidth="1"/>
    <col min="11" max="11" width="21.77734375" style="5" customWidth="1"/>
    <col min="12" max="12" width="19.88671875" style="5" customWidth="1"/>
    <col min="13" max="13" width="66.88671875" style="5" customWidth="1"/>
    <col min="14" max="14" width="16.44140625" style="5" customWidth="1"/>
    <col min="15" max="15" width="15" style="5" customWidth="1"/>
    <col min="16" max="16" width="15" style="6" customWidth="1"/>
    <col min="17" max="17" width="15.6640625" style="6" customWidth="1"/>
    <col min="18" max="18" width="15.6640625" style="5" customWidth="1"/>
    <col min="19" max="16384" width="2.5546875" style="5"/>
  </cols>
  <sheetData>
    <row r="1" spans="2:35" ht="25.2" customHeight="1" x14ac:dyDescent="0.3">
      <c r="B1" s="110" t="s">
        <v>0</v>
      </c>
      <c r="C1" s="110"/>
      <c r="D1" s="110"/>
      <c r="E1" s="110"/>
      <c r="F1" s="110"/>
      <c r="G1" s="110"/>
      <c r="H1" s="110"/>
      <c r="I1" s="110"/>
      <c r="J1" s="110"/>
      <c r="K1" s="110"/>
      <c r="L1" s="110"/>
      <c r="M1" s="110"/>
      <c r="N1" s="110"/>
      <c r="O1" s="110"/>
      <c r="P1" s="110"/>
      <c r="Q1" s="110"/>
      <c r="R1" s="110"/>
    </row>
    <row r="2" spans="2:35" ht="15.6" customHeight="1" x14ac:dyDescent="0.3">
      <c r="B2" s="119" t="s">
        <v>1</v>
      </c>
      <c r="C2" s="119"/>
      <c r="D2" s="119"/>
      <c r="E2" s="119"/>
      <c r="F2" s="119"/>
      <c r="G2" s="119"/>
      <c r="H2" s="119"/>
      <c r="I2" s="119"/>
      <c r="J2" s="119"/>
      <c r="K2" s="119"/>
      <c r="L2" s="119"/>
      <c r="M2" s="119"/>
      <c r="N2" s="119"/>
      <c r="O2" s="119"/>
      <c r="P2" s="119"/>
      <c r="Q2" s="119"/>
      <c r="R2" s="120"/>
    </row>
    <row r="3" spans="2:35" ht="91.5" customHeight="1" x14ac:dyDescent="0.3">
      <c r="B3" s="114" t="s">
        <v>95</v>
      </c>
      <c r="C3" s="114"/>
      <c r="D3" s="114"/>
      <c r="E3" s="114"/>
      <c r="F3" s="114"/>
      <c r="G3" s="114"/>
      <c r="H3" s="114"/>
      <c r="I3" s="114"/>
      <c r="J3" s="114"/>
      <c r="K3" s="114"/>
      <c r="L3" s="114"/>
      <c r="M3" s="114"/>
      <c r="N3" s="114"/>
      <c r="O3" s="114"/>
      <c r="P3" s="114"/>
      <c r="Q3" s="114"/>
      <c r="R3" s="115"/>
    </row>
    <row r="4" spans="2:35" x14ac:dyDescent="0.3">
      <c r="B4" s="117"/>
      <c r="C4" s="118"/>
      <c r="D4" s="118"/>
      <c r="E4" s="118"/>
      <c r="F4" s="118"/>
      <c r="G4" s="118"/>
      <c r="H4" s="118"/>
      <c r="I4" s="118"/>
      <c r="J4" s="118"/>
      <c r="K4" s="118"/>
      <c r="L4" s="118"/>
      <c r="M4" s="118"/>
      <c r="N4" s="118"/>
      <c r="O4" s="118"/>
      <c r="P4" s="118"/>
      <c r="Q4" s="118"/>
      <c r="R4" s="7"/>
    </row>
    <row r="5" spans="2:35" s="1" customFormat="1" ht="41.4" customHeight="1" x14ac:dyDescent="0.3">
      <c r="B5" s="29" t="s">
        <v>2</v>
      </c>
      <c r="C5" s="69"/>
      <c r="D5" s="70"/>
      <c r="E5" s="70"/>
      <c r="F5" s="70"/>
      <c r="G5" s="70"/>
      <c r="H5" s="70"/>
      <c r="I5" s="70"/>
      <c r="J5" s="70"/>
      <c r="K5" s="70"/>
      <c r="L5" s="70"/>
      <c r="M5" s="70"/>
      <c r="N5" s="70"/>
      <c r="O5" s="70"/>
      <c r="P5" s="70"/>
      <c r="Q5" s="70"/>
      <c r="R5" s="71"/>
      <c r="S5" s="5"/>
      <c r="T5" s="5"/>
      <c r="U5" s="5"/>
      <c r="V5" s="5"/>
    </row>
    <row r="6" spans="2:35" s="1" customFormat="1" ht="41.4" customHeight="1" x14ac:dyDescent="0.3">
      <c r="B6" s="80" t="s">
        <v>101</v>
      </c>
      <c r="C6" s="81"/>
      <c r="D6" s="81"/>
      <c r="E6" s="81"/>
      <c r="F6" s="81"/>
      <c r="G6" s="81"/>
      <c r="H6" s="81"/>
      <c r="I6" s="81"/>
      <c r="J6" s="81"/>
      <c r="K6" s="81"/>
      <c r="L6" s="82"/>
      <c r="M6" s="111" t="s">
        <v>3</v>
      </c>
      <c r="N6" s="112"/>
      <c r="O6" s="112"/>
      <c r="P6" s="113"/>
      <c r="Q6" s="16" t="s">
        <v>4</v>
      </c>
      <c r="R6" s="16" t="s">
        <v>5</v>
      </c>
      <c r="S6" s="5"/>
      <c r="T6" s="5"/>
      <c r="U6" s="5"/>
      <c r="V6" s="5"/>
      <c r="AF6" s="2"/>
      <c r="AG6" s="3"/>
      <c r="AH6" s="3"/>
      <c r="AI6" s="3"/>
    </row>
    <row r="7" spans="2:35" ht="41.4" customHeight="1" x14ac:dyDescent="0.3">
      <c r="B7" s="72" t="s">
        <v>6</v>
      </c>
      <c r="C7" s="73"/>
      <c r="D7" s="73"/>
      <c r="E7" s="73"/>
      <c r="F7" s="73"/>
      <c r="G7" s="73"/>
      <c r="H7" s="73"/>
      <c r="I7" s="73"/>
      <c r="J7" s="73"/>
      <c r="K7" s="73"/>
      <c r="L7" s="74"/>
      <c r="M7" s="72" t="s">
        <v>7</v>
      </c>
      <c r="N7" s="73"/>
      <c r="O7" s="73"/>
      <c r="P7" s="74"/>
      <c r="Q7" s="27"/>
      <c r="R7" s="23"/>
      <c r="AF7" s="8"/>
      <c r="AG7" s="8"/>
      <c r="AH7" s="8"/>
      <c r="AI7" s="8"/>
    </row>
    <row r="8" spans="2:35" ht="41.4" customHeight="1" x14ac:dyDescent="0.3">
      <c r="B8" s="72" t="s">
        <v>8</v>
      </c>
      <c r="C8" s="73"/>
      <c r="D8" s="73"/>
      <c r="E8" s="73"/>
      <c r="F8" s="73"/>
      <c r="G8" s="73"/>
      <c r="H8" s="73"/>
      <c r="I8" s="73"/>
      <c r="J8" s="73"/>
      <c r="K8" s="73"/>
      <c r="L8" s="74"/>
      <c r="M8" s="72" t="s">
        <v>7</v>
      </c>
      <c r="N8" s="73"/>
      <c r="O8" s="73"/>
      <c r="P8" s="74"/>
      <c r="Q8" s="27"/>
      <c r="R8" s="23"/>
      <c r="AF8" s="8"/>
      <c r="AG8" s="8"/>
      <c r="AH8" s="8"/>
      <c r="AI8" s="8"/>
    </row>
    <row r="9" spans="2:35" ht="41.4" customHeight="1" x14ac:dyDescent="0.3">
      <c r="B9" s="72" t="s">
        <v>9</v>
      </c>
      <c r="C9" s="73"/>
      <c r="D9" s="73"/>
      <c r="E9" s="73"/>
      <c r="F9" s="73"/>
      <c r="G9" s="73"/>
      <c r="H9" s="73"/>
      <c r="I9" s="73"/>
      <c r="J9" s="73"/>
      <c r="K9" s="73"/>
      <c r="L9" s="74"/>
      <c r="M9" s="72" t="s">
        <v>10</v>
      </c>
      <c r="N9" s="73"/>
      <c r="O9" s="73"/>
      <c r="P9" s="74"/>
      <c r="Q9" s="27"/>
      <c r="R9" s="23"/>
      <c r="AF9" s="8"/>
      <c r="AG9" s="8"/>
      <c r="AH9" s="8"/>
      <c r="AI9" s="8"/>
    </row>
    <row r="10" spans="2:35" ht="41.4" customHeight="1" x14ac:dyDescent="0.3">
      <c r="B10" s="72" t="s">
        <v>11</v>
      </c>
      <c r="C10" s="73"/>
      <c r="D10" s="73"/>
      <c r="E10" s="73"/>
      <c r="F10" s="73"/>
      <c r="G10" s="73"/>
      <c r="H10" s="73"/>
      <c r="I10" s="73"/>
      <c r="J10" s="73"/>
      <c r="K10" s="73"/>
      <c r="L10" s="74"/>
      <c r="M10" s="72" t="s">
        <v>10</v>
      </c>
      <c r="N10" s="73"/>
      <c r="O10" s="73"/>
      <c r="P10" s="74"/>
      <c r="Q10" s="27"/>
      <c r="R10" s="23"/>
      <c r="AF10" s="8"/>
      <c r="AG10" s="8"/>
      <c r="AH10" s="8"/>
      <c r="AI10" s="8"/>
    </row>
    <row r="11" spans="2:35" ht="41.4" customHeight="1" x14ac:dyDescent="0.3">
      <c r="B11" s="72" t="s">
        <v>12</v>
      </c>
      <c r="C11" s="73"/>
      <c r="D11" s="73"/>
      <c r="E11" s="73"/>
      <c r="F11" s="73"/>
      <c r="G11" s="73"/>
      <c r="H11" s="73"/>
      <c r="I11" s="73"/>
      <c r="J11" s="73"/>
      <c r="K11" s="73"/>
      <c r="L11" s="74"/>
      <c r="M11" s="72" t="s">
        <v>10</v>
      </c>
      <c r="N11" s="73"/>
      <c r="O11" s="73"/>
      <c r="P11" s="74"/>
      <c r="Q11" s="27"/>
      <c r="R11" s="23"/>
      <c r="AF11" s="8"/>
      <c r="AG11" s="8"/>
      <c r="AH11" s="8"/>
      <c r="AI11" s="8"/>
    </row>
    <row r="12" spans="2:35" ht="41.4" customHeight="1" x14ac:dyDescent="0.3">
      <c r="B12" s="72" t="s">
        <v>13</v>
      </c>
      <c r="C12" s="73"/>
      <c r="D12" s="73"/>
      <c r="E12" s="73"/>
      <c r="F12" s="73"/>
      <c r="G12" s="73"/>
      <c r="H12" s="73"/>
      <c r="I12" s="73"/>
      <c r="J12" s="73"/>
      <c r="K12" s="73"/>
      <c r="L12" s="74"/>
      <c r="M12" s="72" t="s">
        <v>10</v>
      </c>
      <c r="N12" s="73"/>
      <c r="O12" s="73"/>
      <c r="P12" s="74"/>
      <c r="Q12" s="27"/>
      <c r="R12" s="23"/>
      <c r="AF12" s="8"/>
      <c r="AG12" s="8"/>
      <c r="AH12" s="8"/>
      <c r="AI12" s="8"/>
    </row>
    <row r="13" spans="2:35" ht="41.4" customHeight="1" x14ac:dyDescent="0.3">
      <c r="B13" s="72" t="s">
        <v>14</v>
      </c>
      <c r="C13" s="73"/>
      <c r="D13" s="73"/>
      <c r="E13" s="73"/>
      <c r="F13" s="73"/>
      <c r="G13" s="73"/>
      <c r="H13" s="73"/>
      <c r="I13" s="73"/>
      <c r="J13" s="73"/>
      <c r="K13" s="73"/>
      <c r="L13" s="74"/>
      <c r="M13" s="72" t="s">
        <v>10</v>
      </c>
      <c r="N13" s="73"/>
      <c r="O13" s="73"/>
      <c r="P13" s="74"/>
      <c r="Q13" s="27"/>
      <c r="R13" s="23"/>
      <c r="AF13" s="8"/>
      <c r="AG13" s="8"/>
      <c r="AH13" s="8"/>
      <c r="AI13" s="8"/>
    </row>
    <row r="14" spans="2:35" ht="41.4" customHeight="1" x14ac:dyDescent="0.3">
      <c r="B14" s="75" t="s">
        <v>15</v>
      </c>
      <c r="C14" s="76"/>
      <c r="D14" s="76"/>
      <c r="E14" s="76"/>
      <c r="F14" s="76"/>
      <c r="G14" s="76"/>
      <c r="H14" s="76"/>
      <c r="I14" s="76"/>
      <c r="J14" s="76"/>
      <c r="K14" s="76"/>
      <c r="L14" s="77"/>
      <c r="M14" s="72" t="s">
        <v>7</v>
      </c>
      <c r="N14" s="73"/>
      <c r="O14" s="73"/>
      <c r="P14" s="74"/>
      <c r="Q14" s="27"/>
      <c r="R14" s="23"/>
      <c r="AF14" s="8"/>
      <c r="AG14" s="8"/>
      <c r="AH14" s="8"/>
      <c r="AI14" s="8"/>
    </row>
    <row r="15" spans="2:35" ht="49.2" customHeight="1" x14ac:dyDescent="0.3">
      <c r="B15" s="75" t="s">
        <v>16</v>
      </c>
      <c r="C15" s="76"/>
      <c r="D15" s="76"/>
      <c r="E15" s="76"/>
      <c r="F15" s="76"/>
      <c r="G15" s="76"/>
      <c r="H15" s="76"/>
      <c r="I15" s="76"/>
      <c r="J15" s="76"/>
      <c r="K15" s="76"/>
      <c r="L15" s="77"/>
      <c r="M15" s="72" t="s">
        <v>17</v>
      </c>
      <c r="N15" s="73"/>
      <c r="O15" s="73"/>
      <c r="P15" s="74"/>
      <c r="Q15" s="27"/>
      <c r="R15" s="23"/>
      <c r="AF15" s="8"/>
      <c r="AG15" s="8"/>
      <c r="AH15" s="8"/>
      <c r="AI15" s="8"/>
    </row>
    <row r="16" spans="2:35" ht="41.4" customHeight="1" x14ac:dyDescent="0.3">
      <c r="B16" s="75" t="s">
        <v>89</v>
      </c>
      <c r="C16" s="76"/>
      <c r="D16" s="76"/>
      <c r="E16" s="76"/>
      <c r="F16" s="76"/>
      <c r="G16" s="76"/>
      <c r="H16" s="76"/>
      <c r="I16" s="76"/>
      <c r="J16" s="76"/>
      <c r="K16" s="76"/>
      <c r="L16" s="77"/>
      <c r="M16" s="72" t="s">
        <v>18</v>
      </c>
      <c r="N16" s="73"/>
      <c r="O16" s="73"/>
      <c r="P16" s="74"/>
      <c r="Q16" s="27"/>
      <c r="R16" s="23"/>
      <c r="AF16" s="8"/>
      <c r="AG16" s="8"/>
      <c r="AH16" s="8"/>
      <c r="AI16" s="8"/>
    </row>
    <row r="17" spans="2:18" ht="41.4" customHeight="1" x14ac:dyDescent="0.3">
      <c r="B17" s="92" t="s">
        <v>19</v>
      </c>
      <c r="C17" s="93"/>
      <c r="D17" s="93"/>
      <c r="E17" s="93"/>
      <c r="F17" s="93"/>
      <c r="G17" s="93"/>
      <c r="H17" s="93"/>
      <c r="I17" s="93"/>
      <c r="J17" s="93"/>
      <c r="K17" s="93"/>
      <c r="L17" s="93"/>
      <c r="M17" s="94"/>
      <c r="N17" s="94"/>
      <c r="O17" s="94"/>
      <c r="P17" s="94"/>
      <c r="Q17" s="94"/>
      <c r="R17" s="94"/>
    </row>
    <row r="18" spans="2:18" ht="41.4" customHeight="1" x14ac:dyDescent="0.3">
      <c r="B18" s="68" t="s">
        <v>20</v>
      </c>
      <c r="C18" s="68"/>
      <c r="D18" s="68"/>
      <c r="E18" s="68"/>
      <c r="F18" s="68"/>
      <c r="G18" s="68"/>
      <c r="H18" s="68"/>
      <c r="I18" s="68"/>
      <c r="J18" s="68"/>
      <c r="K18" s="68"/>
      <c r="L18" s="68"/>
      <c r="M18" s="68"/>
      <c r="N18" s="68"/>
      <c r="O18" s="68"/>
      <c r="P18" s="68"/>
      <c r="Q18" s="68"/>
      <c r="R18" s="68"/>
    </row>
    <row r="19" spans="2:18" s="4" customFormat="1" ht="81.599999999999994" customHeight="1" x14ac:dyDescent="0.3">
      <c r="B19" s="17" t="s">
        <v>21</v>
      </c>
      <c r="C19" s="104" t="s">
        <v>3</v>
      </c>
      <c r="D19" s="105"/>
      <c r="E19" s="105"/>
      <c r="F19" s="105"/>
      <c r="G19" s="105"/>
      <c r="H19" s="105"/>
      <c r="I19" s="105"/>
      <c r="J19" s="105"/>
      <c r="K19" s="105"/>
      <c r="L19" s="105"/>
      <c r="M19" s="106"/>
      <c r="N19" s="17" t="s">
        <v>22</v>
      </c>
      <c r="O19" s="17" t="s">
        <v>23</v>
      </c>
      <c r="P19" s="17" t="s">
        <v>24</v>
      </c>
      <c r="Q19" s="104" t="s">
        <v>25</v>
      </c>
      <c r="R19" s="106"/>
    </row>
    <row r="20" spans="2:18" s="6" customFormat="1" ht="248.4" customHeight="1" x14ac:dyDescent="0.3">
      <c r="B20" s="13" t="s">
        <v>26</v>
      </c>
      <c r="C20" s="83" t="s">
        <v>90</v>
      </c>
      <c r="D20" s="84"/>
      <c r="E20" s="84"/>
      <c r="F20" s="84"/>
      <c r="G20" s="84"/>
      <c r="H20" s="84"/>
      <c r="I20" s="84"/>
      <c r="J20" s="84"/>
      <c r="K20" s="84"/>
      <c r="L20" s="85"/>
      <c r="M20" s="13" t="s">
        <v>28</v>
      </c>
      <c r="N20" s="14"/>
      <c r="O20" s="15"/>
      <c r="P20" s="15">
        <v>10</v>
      </c>
      <c r="Q20" s="97" t="s">
        <v>99</v>
      </c>
      <c r="R20" s="98"/>
    </row>
    <row r="21" spans="2:18" ht="41.4" customHeight="1" x14ac:dyDescent="0.3">
      <c r="B21" s="107" t="s">
        <v>19</v>
      </c>
      <c r="C21" s="108"/>
      <c r="D21" s="108"/>
      <c r="E21" s="108"/>
      <c r="F21" s="108"/>
      <c r="G21" s="108"/>
      <c r="H21" s="108"/>
      <c r="I21" s="108"/>
      <c r="J21" s="108"/>
      <c r="K21" s="108"/>
      <c r="L21" s="108"/>
      <c r="M21" s="109"/>
      <c r="N21" s="109"/>
      <c r="O21" s="109"/>
      <c r="P21" s="109"/>
      <c r="Q21" s="109"/>
      <c r="R21" s="109"/>
    </row>
    <row r="22" spans="2:18" ht="41.4" customHeight="1" x14ac:dyDescent="0.3">
      <c r="B22" s="47" t="s">
        <v>93</v>
      </c>
      <c r="C22" s="41" t="s">
        <v>29</v>
      </c>
      <c r="D22" s="41" t="s">
        <v>30</v>
      </c>
      <c r="E22" s="41"/>
      <c r="F22" s="41" t="s">
        <v>31</v>
      </c>
      <c r="G22" s="41" t="s">
        <v>32</v>
      </c>
      <c r="H22" s="41" t="s">
        <v>33</v>
      </c>
      <c r="I22" s="41" t="s">
        <v>34</v>
      </c>
      <c r="J22" s="41" t="s">
        <v>35</v>
      </c>
      <c r="K22" s="41"/>
      <c r="L22" s="41"/>
      <c r="M22" s="103" t="s">
        <v>36</v>
      </c>
      <c r="N22" s="54"/>
      <c r="O22" s="54"/>
      <c r="P22" s="54">
        <v>20</v>
      </c>
      <c r="Q22" s="55" t="s">
        <v>100</v>
      </c>
      <c r="R22" s="55"/>
    </row>
    <row r="23" spans="2:18" ht="41.4" customHeight="1" x14ac:dyDescent="0.3">
      <c r="B23" s="48"/>
      <c r="C23" s="41"/>
      <c r="D23" s="9" t="s">
        <v>37</v>
      </c>
      <c r="E23" s="9" t="s">
        <v>38</v>
      </c>
      <c r="F23" s="41"/>
      <c r="G23" s="41"/>
      <c r="H23" s="41"/>
      <c r="I23" s="41"/>
      <c r="J23" s="9" t="s">
        <v>39</v>
      </c>
      <c r="K23" s="9" t="s">
        <v>40</v>
      </c>
      <c r="L23" s="9" t="s">
        <v>41</v>
      </c>
      <c r="M23" s="103"/>
      <c r="N23" s="54"/>
      <c r="O23" s="54"/>
      <c r="P23" s="54"/>
      <c r="Q23" s="55"/>
      <c r="R23" s="55"/>
    </row>
    <row r="24" spans="2:18" ht="30.6" customHeight="1" x14ac:dyDescent="0.3">
      <c r="B24" s="48"/>
      <c r="C24" s="11"/>
      <c r="D24" s="11"/>
      <c r="E24" s="11"/>
      <c r="F24" s="12"/>
      <c r="G24" s="12"/>
      <c r="H24" s="12"/>
      <c r="I24" s="11"/>
      <c r="J24" s="11"/>
      <c r="K24" s="11"/>
      <c r="L24" s="11"/>
      <c r="M24" s="103"/>
      <c r="N24" s="54"/>
      <c r="O24" s="54"/>
      <c r="P24" s="54"/>
      <c r="Q24" s="55"/>
      <c r="R24" s="55"/>
    </row>
    <row r="25" spans="2:18" ht="30.6" customHeight="1" x14ac:dyDescent="0.3">
      <c r="B25" s="48"/>
      <c r="C25" s="11"/>
      <c r="D25" s="11"/>
      <c r="E25" s="11"/>
      <c r="F25" s="12"/>
      <c r="G25" s="12"/>
      <c r="H25" s="12"/>
      <c r="I25" s="11"/>
      <c r="J25" s="11"/>
      <c r="K25" s="11"/>
      <c r="L25" s="11"/>
      <c r="M25" s="103"/>
      <c r="N25" s="54"/>
      <c r="O25" s="54"/>
      <c r="P25" s="54"/>
      <c r="Q25" s="55"/>
      <c r="R25" s="55"/>
    </row>
    <row r="26" spans="2:18" ht="30.6" customHeight="1" x14ac:dyDescent="0.3">
      <c r="B26" s="48"/>
      <c r="C26" s="11"/>
      <c r="D26" s="11"/>
      <c r="E26" s="11"/>
      <c r="F26" s="12"/>
      <c r="G26" s="12"/>
      <c r="H26" s="12"/>
      <c r="I26" s="11"/>
      <c r="J26" s="11"/>
      <c r="K26" s="11"/>
      <c r="L26" s="11"/>
      <c r="M26" s="103"/>
      <c r="N26" s="54"/>
      <c r="O26" s="54"/>
      <c r="P26" s="54"/>
      <c r="Q26" s="55"/>
      <c r="R26" s="55"/>
    </row>
    <row r="27" spans="2:18" ht="30.6" customHeight="1" x14ac:dyDescent="0.3">
      <c r="B27" s="49"/>
      <c r="C27" s="11"/>
      <c r="D27" s="11"/>
      <c r="E27" s="11"/>
      <c r="F27" s="12"/>
      <c r="G27" s="12"/>
      <c r="H27" s="12"/>
      <c r="I27" s="11"/>
      <c r="J27" s="11"/>
      <c r="K27" s="11"/>
      <c r="L27" s="11"/>
      <c r="M27" s="103"/>
      <c r="N27" s="54"/>
      <c r="O27" s="54"/>
      <c r="P27" s="54"/>
      <c r="Q27" s="55"/>
      <c r="R27" s="55"/>
    </row>
    <row r="28" spans="2:18" ht="41.4" customHeight="1" x14ac:dyDescent="0.3">
      <c r="B28" s="52" t="s">
        <v>19</v>
      </c>
      <c r="C28" s="53"/>
      <c r="D28" s="53"/>
      <c r="E28" s="53"/>
      <c r="F28" s="53"/>
      <c r="G28" s="53"/>
      <c r="H28" s="53"/>
      <c r="I28" s="53"/>
      <c r="J28" s="53"/>
      <c r="K28" s="53"/>
      <c r="L28" s="53"/>
      <c r="M28" s="31"/>
      <c r="N28" s="31"/>
      <c r="O28" s="31"/>
      <c r="P28" s="31"/>
      <c r="Q28" s="31"/>
      <c r="R28" s="31"/>
    </row>
    <row r="29" spans="2:18" s="28" customFormat="1" ht="41.4" customHeight="1" x14ac:dyDescent="0.3">
      <c r="B29" s="100" t="s">
        <v>42</v>
      </c>
      <c r="C29" s="78" t="s">
        <v>29</v>
      </c>
      <c r="D29" s="86" t="s">
        <v>43</v>
      </c>
      <c r="E29" s="87"/>
      <c r="F29" s="87"/>
      <c r="G29" s="87"/>
      <c r="H29" s="88"/>
      <c r="I29" s="44" t="s">
        <v>44</v>
      </c>
      <c r="J29" s="44"/>
      <c r="K29" s="44"/>
      <c r="L29" s="44"/>
      <c r="M29" s="60" t="s">
        <v>45</v>
      </c>
      <c r="N29" s="61"/>
      <c r="O29" s="61"/>
      <c r="P29" s="61">
        <v>10</v>
      </c>
      <c r="Q29" s="60" t="s">
        <v>102</v>
      </c>
      <c r="R29" s="60"/>
    </row>
    <row r="30" spans="2:18" s="28" customFormat="1" ht="41.4" customHeight="1" x14ac:dyDescent="0.3">
      <c r="B30" s="100"/>
      <c r="C30" s="79"/>
      <c r="D30" s="89"/>
      <c r="E30" s="90"/>
      <c r="F30" s="90"/>
      <c r="G30" s="90"/>
      <c r="H30" s="91"/>
      <c r="I30" s="44" t="s">
        <v>46</v>
      </c>
      <c r="J30" s="44"/>
      <c r="K30" s="44" t="s">
        <v>47</v>
      </c>
      <c r="L30" s="44"/>
      <c r="M30" s="60"/>
      <c r="N30" s="61"/>
      <c r="O30" s="61"/>
      <c r="P30" s="61"/>
      <c r="Q30" s="60"/>
      <c r="R30" s="60"/>
    </row>
    <row r="31" spans="2:18" s="28" customFormat="1" ht="27" customHeight="1" x14ac:dyDescent="0.3">
      <c r="B31" s="100"/>
      <c r="C31" s="18">
        <v>1</v>
      </c>
      <c r="D31" s="64" t="s">
        <v>48</v>
      </c>
      <c r="E31" s="65"/>
      <c r="F31" s="65"/>
      <c r="G31" s="65"/>
      <c r="H31" s="66"/>
      <c r="I31" s="67">
        <v>1</v>
      </c>
      <c r="J31" s="67"/>
      <c r="K31" s="67"/>
      <c r="L31" s="67"/>
      <c r="M31" s="60"/>
      <c r="N31" s="61"/>
      <c r="O31" s="61"/>
      <c r="P31" s="61"/>
      <c r="Q31" s="60"/>
      <c r="R31" s="60"/>
    </row>
    <row r="32" spans="2:18" s="28" customFormat="1" ht="27" customHeight="1" x14ac:dyDescent="0.3">
      <c r="B32" s="100"/>
      <c r="C32" s="18">
        <v>2</v>
      </c>
      <c r="D32" s="64" t="s">
        <v>49</v>
      </c>
      <c r="E32" s="65"/>
      <c r="F32" s="65"/>
      <c r="G32" s="65"/>
      <c r="H32" s="66"/>
      <c r="I32" s="67">
        <v>1</v>
      </c>
      <c r="J32" s="67"/>
      <c r="K32" s="67"/>
      <c r="L32" s="67"/>
      <c r="M32" s="60"/>
      <c r="N32" s="61"/>
      <c r="O32" s="61"/>
      <c r="P32" s="61"/>
      <c r="Q32" s="60"/>
      <c r="R32" s="60"/>
    </row>
    <row r="33" spans="2:18" s="28" customFormat="1" ht="27" customHeight="1" x14ac:dyDescent="0.3">
      <c r="B33" s="100"/>
      <c r="C33" s="18">
        <v>3</v>
      </c>
      <c r="D33" s="64" t="s">
        <v>50</v>
      </c>
      <c r="E33" s="65"/>
      <c r="F33" s="65"/>
      <c r="G33" s="65"/>
      <c r="H33" s="66"/>
      <c r="I33" s="67">
        <v>1</v>
      </c>
      <c r="J33" s="67"/>
      <c r="K33" s="67"/>
      <c r="L33" s="67"/>
      <c r="M33" s="60"/>
      <c r="N33" s="61"/>
      <c r="O33" s="61"/>
      <c r="P33" s="61"/>
      <c r="Q33" s="60"/>
      <c r="R33" s="60"/>
    </row>
    <row r="34" spans="2:18" s="28" customFormat="1" ht="27" customHeight="1" x14ac:dyDescent="0.3">
      <c r="B34" s="100"/>
      <c r="C34" s="18">
        <v>4</v>
      </c>
      <c r="D34" s="64" t="s">
        <v>51</v>
      </c>
      <c r="E34" s="65"/>
      <c r="F34" s="65"/>
      <c r="G34" s="65"/>
      <c r="H34" s="66"/>
      <c r="I34" s="67">
        <v>1</v>
      </c>
      <c r="J34" s="67"/>
      <c r="K34" s="67"/>
      <c r="L34" s="67"/>
      <c r="M34" s="60"/>
      <c r="N34" s="61"/>
      <c r="O34" s="61"/>
      <c r="P34" s="61"/>
      <c r="Q34" s="60"/>
      <c r="R34" s="60"/>
    </row>
    <row r="35" spans="2:18" s="28" customFormat="1" ht="27" customHeight="1" x14ac:dyDescent="0.3">
      <c r="B35" s="100"/>
      <c r="C35" s="18">
        <v>5</v>
      </c>
      <c r="D35" s="64" t="s">
        <v>52</v>
      </c>
      <c r="E35" s="65"/>
      <c r="F35" s="65"/>
      <c r="G35" s="65"/>
      <c r="H35" s="66"/>
      <c r="I35" s="67">
        <v>1</v>
      </c>
      <c r="J35" s="67"/>
      <c r="K35" s="67"/>
      <c r="L35" s="67"/>
      <c r="M35" s="60"/>
      <c r="N35" s="61"/>
      <c r="O35" s="61"/>
      <c r="P35" s="61"/>
      <c r="Q35" s="60"/>
      <c r="R35" s="60"/>
    </row>
    <row r="36" spans="2:18" s="28" customFormat="1" ht="27" customHeight="1" x14ac:dyDescent="0.3">
      <c r="B36" s="100"/>
      <c r="C36" s="18">
        <v>6</v>
      </c>
      <c r="D36" s="64" t="s">
        <v>53</v>
      </c>
      <c r="E36" s="65"/>
      <c r="F36" s="65"/>
      <c r="G36" s="65"/>
      <c r="H36" s="66"/>
      <c r="I36" s="67">
        <v>3</v>
      </c>
      <c r="J36" s="67"/>
      <c r="K36" s="67"/>
      <c r="L36" s="67"/>
      <c r="M36" s="60"/>
      <c r="N36" s="61"/>
      <c r="O36" s="61"/>
      <c r="P36" s="61"/>
      <c r="Q36" s="60"/>
      <c r="R36" s="60"/>
    </row>
    <row r="37" spans="2:18" s="28" customFormat="1" ht="27" customHeight="1" x14ac:dyDescent="0.3">
      <c r="B37" s="100"/>
      <c r="C37" s="18">
        <v>7</v>
      </c>
      <c r="D37" s="64" t="s">
        <v>54</v>
      </c>
      <c r="E37" s="65"/>
      <c r="F37" s="65"/>
      <c r="G37" s="65"/>
      <c r="H37" s="66"/>
      <c r="I37" s="67">
        <v>3</v>
      </c>
      <c r="J37" s="67"/>
      <c r="K37" s="67"/>
      <c r="L37" s="67"/>
      <c r="M37" s="60"/>
      <c r="N37" s="61"/>
      <c r="O37" s="61"/>
      <c r="P37" s="61"/>
      <c r="Q37" s="60"/>
      <c r="R37" s="60"/>
    </row>
    <row r="38" spans="2:18" s="28" customFormat="1" ht="27" customHeight="1" x14ac:dyDescent="0.3">
      <c r="B38" s="100"/>
      <c r="C38" s="18">
        <v>8</v>
      </c>
      <c r="D38" s="64" t="s">
        <v>94</v>
      </c>
      <c r="E38" s="65"/>
      <c r="F38" s="65"/>
      <c r="G38" s="65"/>
      <c r="H38" s="66"/>
      <c r="I38" s="67">
        <v>5</v>
      </c>
      <c r="J38" s="67"/>
      <c r="K38" s="67"/>
      <c r="L38" s="67"/>
      <c r="M38" s="60"/>
      <c r="N38" s="61"/>
      <c r="O38" s="61"/>
      <c r="P38" s="61"/>
      <c r="Q38" s="60"/>
      <c r="R38" s="60"/>
    </row>
    <row r="39" spans="2:18" s="28" customFormat="1" ht="27" customHeight="1" x14ac:dyDescent="0.3">
      <c r="B39" s="100"/>
      <c r="C39" s="18">
        <v>9</v>
      </c>
      <c r="D39" s="64" t="s">
        <v>55</v>
      </c>
      <c r="E39" s="65"/>
      <c r="F39" s="65"/>
      <c r="G39" s="65"/>
      <c r="H39" s="66"/>
      <c r="I39" s="67">
        <v>2</v>
      </c>
      <c r="J39" s="67"/>
      <c r="K39" s="67"/>
      <c r="L39" s="67"/>
      <c r="M39" s="60"/>
      <c r="N39" s="61"/>
      <c r="O39" s="61"/>
      <c r="P39" s="61"/>
      <c r="Q39" s="60"/>
      <c r="R39" s="60"/>
    </row>
    <row r="40" spans="2:18" s="28" customFormat="1" ht="27" customHeight="1" x14ac:dyDescent="0.3">
      <c r="B40" s="100"/>
      <c r="C40" s="18">
        <v>10</v>
      </c>
      <c r="D40" s="64" t="s">
        <v>56</v>
      </c>
      <c r="E40" s="65"/>
      <c r="F40" s="65"/>
      <c r="G40" s="65"/>
      <c r="H40" s="66"/>
      <c r="I40" s="67">
        <v>5</v>
      </c>
      <c r="J40" s="67"/>
      <c r="K40" s="67"/>
      <c r="L40" s="67"/>
      <c r="M40" s="60"/>
      <c r="N40" s="61"/>
      <c r="O40" s="61"/>
      <c r="P40" s="61"/>
      <c r="Q40" s="60"/>
      <c r="R40" s="60"/>
    </row>
    <row r="41" spans="2:18" s="28" customFormat="1" ht="27" customHeight="1" x14ac:dyDescent="0.3">
      <c r="B41" s="100"/>
      <c r="C41" s="18">
        <v>11</v>
      </c>
      <c r="D41" s="64" t="s">
        <v>57</v>
      </c>
      <c r="E41" s="65"/>
      <c r="F41" s="65"/>
      <c r="G41" s="65"/>
      <c r="H41" s="66"/>
      <c r="I41" s="67">
        <v>2</v>
      </c>
      <c r="J41" s="67"/>
      <c r="K41" s="67"/>
      <c r="L41" s="67"/>
      <c r="M41" s="60"/>
      <c r="N41" s="61"/>
      <c r="O41" s="61"/>
      <c r="P41" s="61"/>
      <c r="Q41" s="60"/>
      <c r="R41" s="60"/>
    </row>
    <row r="42" spans="2:18" s="28" customFormat="1" ht="27" customHeight="1" x14ac:dyDescent="0.3">
      <c r="B42" s="100"/>
      <c r="C42" s="18">
        <v>12</v>
      </c>
      <c r="D42" s="64" t="s">
        <v>58</v>
      </c>
      <c r="E42" s="65"/>
      <c r="F42" s="65"/>
      <c r="G42" s="65"/>
      <c r="H42" s="66"/>
      <c r="I42" s="67">
        <v>3</v>
      </c>
      <c r="J42" s="67"/>
      <c r="K42" s="67"/>
      <c r="L42" s="67"/>
      <c r="M42" s="60"/>
      <c r="N42" s="61"/>
      <c r="O42" s="61"/>
      <c r="P42" s="61"/>
      <c r="Q42" s="60"/>
      <c r="R42" s="60"/>
    </row>
    <row r="43" spans="2:18" s="28" customFormat="1" ht="27" customHeight="1" x14ac:dyDescent="0.3">
      <c r="B43" s="100"/>
      <c r="C43" s="18">
        <v>13</v>
      </c>
      <c r="D43" s="64" t="s">
        <v>59</v>
      </c>
      <c r="E43" s="65"/>
      <c r="F43" s="65"/>
      <c r="G43" s="65"/>
      <c r="H43" s="66"/>
      <c r="I43" s="67">
        <v>3</v>
      </c>
      <c r="J43" s="67"/>
      <c r="K43" s="67"/>
      <c r="L43" s="67"/>
      <c r="M43" s="60"/>
      <c r="N43" s="61"/>
      <c r="O43" s="61"/>
      <c r="P43" s="61"/>
      <c r="Q43" s="60"/>
      <c r="R43" s="60"/>
    </row>
    <row r="44" spans="2:18" s="28" customFormat="1" ht="27" customHeight="1" x14ac:dyDescent="0.3">
      <c r="B44" s="100"/>
      <c r="C44" s="18">
        <v>14</v>
      </c>
      <c r="D44" s="64" t="s">
        <v>60</v>
      </c>
      <c r="E44" s="65"/>
      <c r="F44" s="65"/>
      <c r="G44" s="65"/>
      <c r="H44" s="66"/>
      <c r="I44" s="67">
        <v>2</v>
      </c>
      <c r="J44" s="67"/>
      <c r="K44" s="67"/>
      <c r="L44" s="67"/>
      <c r="M44" s="60"/>
      <c r="N44" s="61"/>
      <c r="O44" s="61"/>
      <c r="P44" s="61"/>
      <c r="Q44" s="60"/>
      <c r="R44" s="60"/>
    </row>
    <row r="45" spans="2:18" s="28" customFormat="1" ht="27" customHeight="1" x14ac:dyDescent="0.3">
      <c r="B45" s="100"/>
      <c r="C45" s="18">
        <v>15</v>
      </c>
      <c r="D45" s="64" t="s">
        <v>61</v>
      </c>
      <c r="E45" s="65"/>
      <c r="F45" s="65"/>
      <c r="G45" s="65"/>
      <c r="H45" s="66"/>
      <c r="I45" s="67">
        <v>50</v>
      </c>
      <c r="J45" s="67"/>
      <c r="K45" s="67"/>
      <c r="L45" s="67"/>
      <c r="M45" s="60"/>
      <c r="N45" s="61"/>
      <c r="O45" s="61"/>
      <c r="P45" s="61"/>
      <c r="Q45" s="60"/>
      <c r="R45" s="60"/>
    </row>
    <row r="46" spans="2:18" s="28" customFormat="1" ht="41.4" customHeight="1" x14ac:dyDescent="0.3">
      <c r="B46" s="107" t="s">
        <v>19</v>
      </c>
      <c r="C46" s="108"/>
      <c r="D46" s="108"/>
      <c r="E46" s="108"/>
      <c r="F46" s="108"/>
      <c r="G46" s="108"/>
      <c r="H46" s="108"/>
      <c r="I46" s="108"/>
      <c r="J46" s="108"/>
      <c r="K46" s="108"/>
      <c r="L46" s="108"/>
      <c r="M46" s="109"/>
      <c r="N46" s="109"/>
      <c r="O46" s="109"/>
      <c r="P46" s="109"/>
      <c r="Q46" s="109"/>
      <c r="R46" s="109"/>
    </row>
    <row r="47" spans="2:18" ht="41.4" customHeight="1" x14ac:dyDescent="0.3">
      <c r="B47" s="47" t="s">
        <v>62</v>
      </c>
      <c r="C47" s="33" t="s">
        <v>29</v>
      </c>
      <c r="D47" s="37" t="s">
        <v>63</v>
      </c>
      <c r="E47" s="38"/>
      <c r="F47" s="38"/>
      <c r="G47" s="38"/>
      <c r="H47" s="38"/>
      <c r="I47" s="41" t="s">
        <v>64</v>
      </c>
      <c r="J47" s="41" t="s">
        <v>65</v>
      </c>
      <c r="K47" s="42" t="s">
        <v>66</v>
      </c>
      <c r="L47" s="42"/>
      <c r="M47" s="62" t="s">
        <v>67</v>
      </c>
      <c r="N47" s="63"/>
      <c r="O47" s="63"/>
      <c r="P47" s="54">
        <v>30</v>
      </c>
      <c r="Q47" s="55" t="s">
        <v>98</v>
      </c>
      <c r="R47" s="55"/>
    </row>
    <row r="48" spans="2:18" ht="41.4" customHeight="1" x14ac:dyDescent="0.3">
      <c r="B48" s="48"/>
      <c r="C48" s="34"/>
      <c r="D48" s="39"/>
      <c r="E48" s="40"/>
      <c r="F48" s="40"/>
      <c r="G48" s="40"/>
      <c r="H48" s="40"/>
      <c r="I48" s="41"/>
      <c r="J48" s="41"/>
      <c r="K48" s="42"/>
      <c r="L48" s="42"/>
      <c r="M48" s="62"/>
      <c r="N48" s="63"/>
      <c r="O48" s="63"/>
      <c r="P48" s="54"/>
      <c r="Q48" s="55"/>
      <c r="R48" s="55"/>
    </row>
    <row r="49" spans="2:18" ht="31.8" customHeight="1" x14ac:dyDescent="0.3">
      <c r="B49" s="48"/>
      <c r="C49" s="11">
        <v>1</v>
      </c>
      <c r="D49" s="35" t="s">
        <v>68</v>
      </c>
      <c r="E49" s="36"/>
      <c r="F49" s="36"/>
      <c r="G49" s="36"/>
      <c r="H49" s="36"/>
      <c r="I49" s="11"/>
      <c r="J49" s="11"/>
      <c r="K49" s="56"/>
      <c r="L49" s="57"/>
      <c r="M49" s="62"/>
      <c r="N49" s="63"/>
      <c r="O49" s="63"/>
      <c r="P49" s="54"/>
      <c r="Q49" s="55"/>
      <c r="R49" s="55"/>
    </row>
    <row r="50" spans="2:18" ht="31.8" customHeight="1" x14ac:dyDescent="0.3">
      <c r="B50" s="48"/>
      <c r="C50" s="11">
        <v>2</v>
      </c>
      <c r="D50" s="35" t="s">
        <v>69</v>
      </c>
      <c r="E50" s="36"/>
      <c r="F50" s="36"/>
      <c r="G50" s="36"/>
      <c r="H50" s="36"/>
      <c r="I50" s="11"/>
      <c r="J50" s="11"/>
      <c r="K50" s="56"/>
      <c r="L50" s="57"/>
      <c r="M50" s="62"/>
      <c r="N50" s="63"/>
      <c r="O50" s="63"/>
      <c r="P50" s="54"/>
      <c r="Q50" s="55"/>
      <c r="R50" s="55"/>
    </row>
    <row r="51" spans="2:18" ht="31.8" customHeight="1" x14ac:dyDescent="0.3">
      <c r="B51" s="48"/>
      <c r="C51" s="11">
        <v>3</v>
      </c>
      <c r="D51" s="35" t="s">
        <v>70</v>
      </c>
      <c r="E51" s="36"/>
      <c r="F51" s="36"/>
      <c r="G51" s="36"/>
      <c r="H51" s="36"/>
      <c r="I51" s="11"/>
      <c r="J51" s="11"/>
      <c r="K51" s="56"/>
      <c r="L51" s="57"/>
      <c r="M51" s="62"/>
      <c r="N51" s="63"/>
      <c r="O51" s="63"/>
      <c r="P51" s="54"/>
      <c r="Q51" s="55"/>
      <c r="R51" s="55"/>
    </row>
    <row r="52" spans="2:18" ht="31.2" customHeight="1" x14ac:dyDescent="0.3">
      <c r="B52" s="48"/>
      <c r="C52" s="11">
        <v>4</v>
      </c>
      <c r="D52" s="35" t="s">
        <v>71</v>
      </c>
      <c r="E52" s="36"/>
      <c r="F52" s="36"/>
      <c r="G52" s="36"/>
      <c r="H52" s="36"/>
      <c r="I52" s="11"/>
      <c r="J52" s="11"/>
      <c r="K52" s="56"/>
      <c r="L52" s="57"/>
      <c r="M52" s="62"/>
      <c r="N52" s="63"/>
      <c r="O52" s="63"/>
      <c r="P52" s="54"/>
      <c r="Q52" s="55"/>
      <c r="R52" s="55"/>
    </row>
    <row r="53" spans="2:18" ht="39.6" customHeight="1" x14ac:dyDescent="0.3">
      <c r="B53" s="49"/>
      <c r="C53" s="11">
        <v>5</v>
      </c>
      <c r="D53" s="35" t="s">
        <v>72</v>
      </c>
      <c r="E53" s="36"/>
      <c r="F53" s="36"/>
      <c r="G53" s="36"/>
      <c r="H53" s="36"/>
      <c r="I53" s="11"/>
      <c r="J53" s="11"/>
      <c r="K53" s="56"/>
      <c r="L53" s="57"/>
      <c r="M53" s="62"/>
      <c r="N53" s="63"/>
      <c r="O53" s="63"/>
      <c r="P53" s="54"/>
      <c r="Q53" s="55"/>
      <c r="R53" s="55"/>
    </row>
    <row r="54" spans="2:18" ht="41.4" customHeight="1" x14ac:dyDescent="0.3">
      <c r="B54" s="52" t="s">
        <v>19</v>
      </c>
      <c r="C54" s="53"/>
      <c r="D54" s="53"/>
      <c r="E54" s="53"/>
      <c r="F54" s="53"/>
      <c r="G54" s="53"/>
      <c r="H54" s="53"/>
      <c r="I54" s="53"/>
      <c r="J54" s="53"/>
      <c r="K54" s="53"/>
      <c r="L54" s="53"/>
      <c r="M54" s="31"/>
      <c r="N54" s="31"/>
      <c r="O54" s="31"/>
      <c r="P54" s="31"/>
      <c r="Q54" s="31"/>
      <c r="R54" s="31"/>
    </row>
    <row r="55" spans="2:18" ht="23.4" customHeight="1" x14ac:dyDescent="0.3">
      <c r="B55" s="50" t="s">
        <v>91</v>
      </c>
      <c r="C55" s="44" t="s">
        <v>29</v>
      </c>
      <c r="D55" s="44" t="s">
        <v>73</v>
      </c>
      <c r="E55" s="44"/>
      <c r="F55" s="44"/>
      <c r="G55" s="44"/>
      <c r="H55" s="44"/>
      <c r="I55" s="44" t="s">
        <v>74</v>
      </c>
      <c r="J55" s="44"/>
      <c r="K55" s="44"/>
      <c r="L55" s="44"/>
      <c r="M55" s="60" t="s">
        <v>92</v>
      </c>
      <c r="N55" s="61"/>
      <c r="O55" s="61"/>
      <c r="P55" s="58">
        <v>20</v>
      </c>
      <c r="Q55" s="59" t="s">
        <v>97</v>
      </c>
      <c r="R55" s="59"/>
    </row>
    <row r="56" spans="2:18" ht="30.6" customHeight="1" x14ac:dyDescent="0.3">
      <c r="B56" s="51"/>
      <c r="C56" s="44"/>
      <c r="D56" s="44"/>
      <c r="E56" s="44"/>
      <c r="F56" s="44"/>
      <c r="G56" s="44"/>
      <c r="H56" s="44"/>
      <c r="I56" s="44" t="s">
        <v>75</v>
      </c>
      <c r="J56" s="44"/>
      <c r="K56" s="44" t="s">
        <v>76</v>
      </c>
      <c r="L56" s="44"/>
      <c r="M56" s="60"/>
      <c r="N56" s="61"/>
      <c r="O56" s="61"/>
      <c r="P56" s="58"/>
      <c r="Q56" s="59"/>
      <c r="R56" s="59"/>
    </row>
    <row r="57" spans="2:18" ht="41.4" customHeight="1" x14ac:dyDescent="0.3">
      <c r="B57" s="51"/>
      <c r="C57" s="18">
        <v>1</v>
      </c>
      <c r="D57" s="43" t="s">
        <v>77</v>
      </c>
      <c r="E57" s="43"/>
      <c r="F57" s="43"/>
      <c r="G57" s="43"/>
      <c r="H57" s="43"/>
      <c r="I57" s="45" t="s">
        <v>78</v>
      </c>
      <c r="J57" s="46"/>
      <c r="K57" s="45"/>
      <c r="L57" s="46"/>
      <c r="M57" s="60"/>
      <c r="N57" s="61"/>
      <c r="O57" s="61"/>
      <c r="P57" s="58"/>
      <c r="Q57" s="59"/>
      <c r="R57" s="59"/>
    </row>
    <row r="58" spans="2:18" ht="41.4" customHeight="1" x14ac:dyDescent="0.3">
      <c r="B58" s="51"/>
      <c r="C58" s="18">
        <v>2</v>
      </c>
      <c r="D58" s="43" t="s">
        <v>79</v>
      </c>
      <c r="E58" s="43"/>
      <c r="F58" s="43"/>
      <c r="G58" s="43"/>
      <c r="H58" s="43"/>
      <c r="I58" s="45" t="s">
        <v>78</v>
      </c>
      <c r="J58" s="46"/>
      <c r="K58" s="45"/>
      <c r="L58" s="46"/>
      <c r="M58" s="60"/>
      <c r="N58" s="61"/>
      <c r="O58" s="61"/>
      <c r="P58" s="58"/>
      <c r="Q58" s="59"/>
      <c r="R58" s="59"/>
    </row>
    <row r="59" spans="2:18" ht="57" customHeight="1" x14ac:dyDescent="0.3">
      <c r="B59" s="51"/>
      <c r="C59" s="18">
        <v>3</v>
      </c>
      <c r="D59" s="43" t="s">
        <v>80</v>
      </c>
      <c r="E59" s="43"/>
      <c r="F59" s="43"/>
      <c r="G59" s="43"/>
      <c r="H59" s="43"/>
      <c r="I59" s="45">
        <v>150000000</v>
      </c>
      <c r="J59" s="46"/>
      <c r="K59" s="45">
        <f>K57+K58</f>
        <v>0</v>
      </c>
      <c r="L59" s="46"/>
      <c r="M59" s="60"/>
      <c r="N59" s="61"/>
      <c r="O59" s="61"/>
      <c r="P59" s="58"/>
      <c r="Q59" s="59"/>
      <c r="R59" s="59"/>
    </row>
    <row r="60" spans="2:18" x14ac:dyDescent="0.3">
      <c r="B60" s="99" t="s">
        <v>19</v>
      </c>
      <c r="C60" s="99"/>
      <c r="D60" s="99"/>
      <c r="E60" s="99"/>
      <c r="F60" s="99"/>
      <c r="G60" s="99"/>
      <c r="H60" s="99"/>
      <c r="I60" s="99"/>
      <c r="J60" s="99"/>
      <c r="K60" s="99"/>
      <c r="L60" s="99"/>
      <c r="M60" s="100"/>
      <c r="N60" s="100"/>
      <c r="O60" s="100"/>
      <c r="P60" s="100"/>
      <c r="Q60" s="100"/>
      <c r="R60" s="100"/>
    </row>
    <row r="61" spans="2:18" ht="130.19999999999999" customHeight="1" x14ac:dyDescent="0.3">
      <c r="B61" s="10" t="s">
        <v>81</v>
      </c>
      <c r="C61" s="30" t="s">
        <v>27</v>
      </c>
      <c r="D61" s="31"/>
      <c r="E61" s="31"/>
      <c r="F61" s="31"/>
      <c r="G61" s="31"/>
      <c r="H61" s="31"/>
      <c r="I61" s="31"/>
      <c r="J61" s="31"/>
      <c r="K61" s="31"/>
      <c r="L61" s="32"/>
      <c r="M61" s="19" t="s">
        <v>82</v>
      </c>
      <c r="N61" s="19"/>
      <c r="O61" s="20"/>
      <c r="P61" s="21">
        <v>10</v>
      </c>
      <c r="Q61" s="101" t="s">
        <v>96</v>
      </c>
      <c r="R61" s="102"/>
    </row>
    <row r="62" spans="2:18" ht="41.4" customHeight="1" x14ac:dyDescent="0.3">
      <c r="B62" s="52" t="s">
        <v>19</v>
      </c>
      <c r="C62" s="53"/>
      <c r="D62" s="53"/>
      <c r="E62" s="53"/>
      <c r="F62" s="53"/>
      <c r="G62" s="53"/>
      <c r="H62" s="53"/>
      <c r="I62" s="53"/>
      <c r="J62" s="53"/>
      <c r="K62" s="53"/>
      <c r="L62" s="53"/>
      <c r="M62" s="31"/>
      <c r="N62" s="31"/>
      <c r="O62" s="31"/>
      <c r="P62" s="31"/>
      <c r="Q62" s="31"/>
      <c r="R62" s="31"/>
    </row>
    <row r="63" spans="2:18" ht="41.4" customHeight="1" x14ac:dyDescent="0.3">
      <c r="B63" s="121" t="s">
        <v>83</v>
      </c>
      <c r="C63" s="121"/>
      <c r="D63" s="121"/>
      <c r="E63" s="121"/>
      <c r="F63" s="121"/>
      <c r="G63" s="121"/>
      <c r="H63" s="121"/>
      <c r="I63" s="121"/>
      <c r="J63" s="121"/>
      <c r="K63" s="121"/>
      <c r="L63" s="121"/>
      <c r="M63" s="121"/>
      <c r="N63" s="121"/>
      <c r="O63" s="121"/>
      <c r="P63" s="121"/>
      <c r="Q63" s="121"/>
      <c r="R63" s="121"/>
    </row>
    <row r="64" spans="2:18" s="4" customFormat="1" ht="48" customHeight="1" x14ac:dyDescent="0.3">
      <c r="B64" s="111" t="s">
        <v>19</v>
      </c>
      <c r="C64" s="112"/>
      <c r="D64" s="112"/>
      <c r="E64" s="112"/>
      <c r="F64" s="112"/>
      <c r="G64" s="112"/>
      <c r="H64" s="112"/>
      <c r="I64" s="112"/>
      <c r="J64" s="112"/>
      <c r="K64" s="112"/>
      <c r="L64" s="112"/>
      <c r="M64" s="112"/>
      <c r="N64" s="113"/>
      <c r="O64" s="16" t="s">
        <v>23</v>
      </c>
      <c r="P64" s="16" t="s">
        <v>24</v>
      </c>
      <c r="Q64" s="111" t="s">
        <v>84</v>
      </c>
      <c r="R64" s="113"/>
    </row>
    <row r="65" spans="2:18" s="4" customFormat="1" ht="33" customHeight="1" x14ac:dyDescent="0.3">
      <c r="B65" s="111"/>
      <c r="C65" s="112"/>
      <c r="D65" s="112"/>
      <c r="E65" s="112"/>
      <c r="F65" s="112"/>
      <c r="G65" s="112"/>
      <c r="H65" s="112"/>
      <c r="I65" s="112"/>
      <c r="J65" s="112"/>
      <c r="K65" s="112"/>
      <c r="L65" s="112"/>
      <c r="M65" s="112"/>
      <c r="N65" s="113"/>
      <c r="O65" s="16">
        <f>SUM(O20:O61)</f>
        <v>0</v>
      </c>
      <c r="P65" s="16">
        <f>SUM(P20:P61)</f>
        <v>100</v>
      </c>
      <c r="Q65" s="111"/>
      <c r="R65" s="113"/>
    </row>
    <row r="66" spans="2:18" x14ac:dyDescent="0.3">
      <c r="B66" s="95"/>
      <c r="C66" s="95"/>
      <c r="D66" s="95"/>
      <c r="E66" s="95"/>
      <c r="F66" s="95"/>
      <c r="G66" s="95"/>
      <c r="H66" s="95"/>
      <c r="I66" s="95"/>
      <c r="J66" s="95"/>
      <c r="K66" s="95"/>
      <c r="L66" s="95"/>
      <c r="M66" s="95"/>
      <c r="N66" s="95"/>
      <c r="O66" s="95"/>
      <c r="P66" s="95"/>
      <c r="Q66" s="95"/>
      <c r="R66" s="95"/>
    </row>
    <row r="67" spans="2:18" x14ac:dyDescent="0.3">
      <c r="B67" s="22" t="s">
        <v>85</v>
      </c>
      <c r="C67" s="22"/>
      <c r="D67" s="22"/>
      <c r="E67" s="22"/>
      <c r="F67" s="22"/>
      <c r="G67" s="22"/>
      <c r="H67" s="22"/>
      <c r="I67" s="22"/>
      <c r="J67" s="22"/>
      <c r="K67" s="22"/>
      <c r="L67" s="22"/>
      <c r="M67" s="96"/>
      <c r="N67" s="96"/>
      <c r="O67" s="96"/>
      <c r="P67" s="96"/>
      <c r="Q67" s="96"/>
      <c r="R67" s="96"/>
    </row>
    <row r="68" spans="2:18" x14ac:dyDescent="0.3">
      <c r="B68" s="24" t="s">
        <v>86</v>
      </c>
      <c r="C68" s="24"/>
      <c r="D68" s="24"/>
      <c r="E68" s="24"/>
      <c r="F68" s="24"/>
      <c r="G68" s="24"/>
      <c r="H68" s="24"/>
      <c r="I68" s="24"/>
      <c r="J68" s="24"/>
      <c r="K68" s="24"/>
      <c r="L68" s="24"/>
      <c r="M68" s="96"/>
      <c r="N68" s="96"/>
      <c r="O68" s="96"/>
      <c r="P68" s="96"/>
      <c r="Q68" s="96"/>
      <c r="R68" s="96"/>
    </row>
    <row r="69" spans="2:18" ht="69" customHeight="1" x14ac:dyDescent="0.3">
      <c r="B69" s="24" t="s">
        <v>87</v>
      </c>
      <c r="C69" s="24"/>
      <c r="D69" s="24"/>
      <c r="E69" s="24"/>
      <c r="F69" s="24"/>
      <c r="G69" s="24"/>
      <c r="H69" s="24"/>
      <c r="I69" s="24"/>
      <c r="J69" s="24"/>
      <c r="K69" s="24"/>
      <c r="L69" s="24"/>
      <c r="M69" s="96"/>
      <c r="N69" s="96"/>
      <c r="O69" s="96"/>
      <c r="P69" s="96"/>
      <c r="Q69" s="96"/>
      <c r="R69" s="96"/>
    </row>
    <row r="70" spans="2:18" ht="17.399999999999999" x14ac:dyDescent="0.3">
      <c r="B70" s="116" t="s">
        <v>88</v>
      </c>
      <c r="C70" s="116"/>
      <c r="D70" s="116"/>
      <c r="E70" s="116"/>
      <c r="F70" s="116"/>
      <c r="G70" s="116"/>
      <c r="H70" s="116"/>
      <c r="I70" s="116"/>
      <c r="J70" s="116"/>
      <c r="K70" s="116"/>
      <c r="L70" s="116"/>
      <c r="M70" s="116"/>
      <c r="N70" s="116"/>
      <c r="O70" s="116"/>
      <c r="P70" s="116"/>
      <c r="Q70" s="116"/>
      <c r="R70" s="116"/>
    </row>
    <row r="71" spans="2:18" x14ac:dyDescent="0.3">
      <c r="B71" s="25"/>
      <c r="C71" s="25"/>
      <c r="D71" s="25"/>
      <c r="E71" s="25"/>
      <c r="F71" s="25"/>
      <c r="G71" s="25"/>
      <c r="H71" s="25"/>
      <c r="I71" s="25"/>
      <c r="J71" s="25"/>
      <c r="K71" s="25"/>
      <c r="L71" s="25"/>
      <c r="M71" s="25"/>
      <c r="N71" s="25"/>
      <c r="O71" s="25"/>
      <c r="P71" s="26"/>
      <c r="Q71" s="26"/>
      <c r="R71" s="25"/>
    </row>
  </sheetData>
  <mergeCells count="161">
    <mergeCell ref="B1:R1"/>
    <mergeCell ref="M6:P6"/>
    <mergeCell ref="B3:R3"/>
    <mergeCell ref="B70:R70"/>
    <mergeCell ref="M12:P12"/>
    <mergeCell ref="M13:P13"/>
    <mergeCell ref="M68:R68"/>
    <mergeCell ref="M69:R69"/>
    <mergeCell ref="B4:Q4"/>
    <mergeCell ref="Q19:R19"/>
    <mergeCell ref="M7:P7"/>
    <mergeCell ref="M16:P16"/>
    <mergeCell ref="M8:P8"/>
    <mergeCell ref="M9:P9"/>
    <mergeCell ref="M10:P10"/>
    <mergeCell ref="B2:R2"/>
    <mergeCell ref="B63:R63"/>
    <mergeCell ref="Q64:R64"/>
    <mergeCell ref="Q65:R65"/>
    <mergeCell ref="B64:N64"/>
    <mergeCell ref="B65:N65"/>
    <mergeCell ref="B46:R46"/>
    <mergeCell ref="M14:P14"/>
    <mergeCell ref="M15:P15"/>
    <mergeCell ref="I33:J33"/>
    <mergeCell ref="C19:M19"/>
    <mergeCell ref="N22:N27"/>
    <mergeCell ref="P22:P27"/>
    <mergeCell ref="Q22:R27"/>
    <mergeCell ref="O22:O27"/>
    <mergeCell ref="G22:G23"/>
    <mergeCell ref="H22:H23"/>
    <mergeCell ref="I22:I23"/>
    <mergeCell ref="J22:L22"/>
    <mergeCell ref="B21:R21"/>
    <mergeCell ref="I40:J40"/>
    <mergeCell ref="B66:R66"/>
    <mergeCell ref="M67:R67"/>
    <mergeCell ref="B28:R28"/>
    <mergeCell ref="Q20:R20"/>
    <mergeCell ref="B62:R62"/>
    <mergeCell ref="B60:R60"/>
    <mergeCell ref="Q61:R61"/>
    <mergeCell ref="D22:E22"/>
    <mergeCell ref="B22:B27"/>
    <mergeCell ref="M22:M27"/>
    <mergeCell ref="C22:C23"/>
    <mergeCell ref="F22:F23"/>
    <mergeCell ref="Q29:R45"/>
    <mergeCell ref="B29:B45"/>
    <mergeCell ref="M29:M45"/>
    <mergeCell ref="N29:N45"/>
    <mergeCell ref="O29:O45"/>
    <mergeCell ref="P29:P45"/>
    <mergeCell ref="I29:L29"/>
    <mergeCell ref="I30:J30"/>
    <mergeCell ref="K30:L30"/>
    <mergeCell ref="I31:J31"/>
    <mergeCell ref="I32:J32"/>
    <mergeCell ref="C29:C30"/>
    <mergeCell ref="B15:L15"/>
    <mergeCell ref="B16:L16"/>
    <mergeCell ref="B6:L6"/>
    <mergeCell ref="C20:L20"/>
    <mergeCell ref="D44:H44"/>
    <mergeCell ref="I43:J43"/>
    <mergeCell ref="K43:L43"/>
    <mergeCell ref="I44:J44"/>
    <mergeCell ref="K44:L44"/>
    <mergeCell ref="D31:H31"/>
    <mergeCell ref="D32:H32"/>
    <mergeCell ref="D33:H33"/>
    <mergeCell ref="D34:H34"/>
    <mergeCell ref="D35:H35"/>
    <mergeCell ref="D36:H36"/>
    <mergeCell ref="D37:H37"/>
    <mergeCell ref="D38:H38"/>
    <mergeCell ref="D39:H39"/>
    <mergeCell ref="D40:H40"/>
    <mergeCell ref="D41:H41"/>
    <mergeCell ref="D42:H42"/>
    <mergeCell ref="D29:H30"/>
    <mergeCell ref="B17:R17"/>
    <mergeCell ref="B18:R18"/>
    <mergeCell ref="C5:R5"/>
    <mergeCell ref="B7:L7"/>
    <mergeCell ref="B8:L8"/>
    <mergeCell ref="B9:L9"/>
    <mergeCell ref="B10:L10"/>
    <mergeCell ref="B11:L11"/>
    <mergeCell ref="B12:L12"/>
    <mergeCell ref="B13:L13"/>
    <mergeCell ref="B14:L14"/>
    <mergeCell ref="M11:P11"/>
    <mergeCell ref="D45:H45"/>
    <mergeCell ref="K45:L45"/>
    <mergeCell ref="D43:H43"/>
    <mergeCell ref="I41:J41"/>
    <mergeCell ref="I42:J42"/>
    <mergeCell ref="I45:J45"/>
    <mergeCell ref="K31:L31"/>
    <mergeCell ref="K32:L32"/>
    <mergeCell ref="K33:L33"/>
    <mergeCell ref="K34:L34"/>
    <mergeCell ref="K35:L35"/>
    <mergeCell ref="K36:L36"/>
    <mergeCell ref="K37:L37"/>
    <mergeCell ref="K38:L38"/>
    <mergeCell ref="I34:J34"/>
    <mergeCell ref="I35:J35"/>
    <mergeCell ref="K39:L39"/>
    <mergeCell ref="K40:L40"/>
    <mergeCell ref="K41:L41"/>
    <mergeCell ref="K42:L42"/>
    <mergeCell ref="I36:J36"/>
    <mergeCell ref="I37:J37"/>
    <mergeCell ref="I38:J38"/>
    <mergeCell ref="I39:J39"/>
    <mergeCell ref="B47:B53"/>
    <mergeCell ref="B55:B59"/>
    <mergeCell ref="B54:R54"/>
    <mergeCell ref="P47:P53"/>
    <mergeCell ref="Q47:R53"/>
    <mergeCell ref="K49:L49"/>
    <mergeCell ref="K50:L50"/>
    <mergeCell ref="K51:L51"/>
    <mergeCell ref="K52:L52"/>
    <mergeCell ref="K53:L53"/>
    <mergeCell ref="P55:P59"/>
    <mergeCell ref="Q55:R59"/>
    <mergeCell ref="M55:M59"/>
    <mergeCell ref="N55:N59"/>
    <mergeCell ref="O55:O59"/>
    <mergeCell ref="C55:C56"/>
    <mergeCell ref="K59:L59"/>
    <mergeCell ref="M47:M53"/>
    <mergeCell ref="N47:N53"/>
    <mergeCell ref="O47:O53"/>
    <mergeCell ref="C61:L61"/>
    <mergeCell ref="C47:C48"/>
    <mergeCell ref="D49:H49"/>
    <mergeCell ref="D50:H50"/>
    <mergeCell ref="D51:H51"/>
    <mergeCell ref="D52:H52"/>
    <mergeCell ref="D47:H48"/>
    <mergeCell ref="D53:H53"/>
    <mergeCell ref="I47:I48"/>
    <mergeCell ref="J47:J48"/>
    <mergeCell ref="K47:L48"/>
    <mergeCell ref="D57:H57"/>
    <mergeCell ref="I55:L55"/>
    <mergeCell ref="D55:H56"/>
    <mergeCell ref="I56:J56"/>
    <mergeCell ref="K56:L56"/>
    <mergeCell ref="D58:H58"/>
    <mergeCell ref="D59:H59"/>
    <mergeCell ref="I57:J57"/>
    <mergeCell ref="I58:J58"/>
    <mergeCell ref="I59:J59"/>
    <mergeCell ref="K57:L57"/>
    <mergeCell ref="K58:L58"/>
  </mergeCells>
  <conditionalFormatting sqref="O65">
    <cfRule type="cellIs" dxfId="1" priority="1" operator="greaterThan">
      <formula>79.999999</formula>
    </cfRule>
    <cfRule type="cellIs" dxfId="0" priority="2" operator="between">
      <formula>1</formula>
      <formula>79.99</formula>
    </cfRule>
  </conditionalFormatting>
  <dataValidations disablePrompts="1" count="1">
    <dataValidation type="list" showErrorMessage="1" sqref="AF7:AI16" xr:uid="{81075C42-A6E9-4113-A489-EEB6245CCD3A}">
      <formula1>"PASS, FAIL"</formula1>
    </dataValidation>
  </dataValidations>
  <printOptions horizontalCentered="1"/>
  <pageMargins left="0.25" right="0.25" top="0.75" bottom="0.75" header="0.3" footer="0.3"/>
  <pageSetup paperSize="9" scale="25" orientation="portrait" r:id="rId1"/>
  <headerFooter>
    <oddFooter>&amp;CСторінка &amp;P з</oddFooter>
  </headerFooter>
  <rowBreaks count="1" manualBreakCount="1">
    <brk id="4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A299D-F5F1-4869-ADDA-5D205C743F60}">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A20F6790-4E60-4737-8AB9-0A0790DDB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37F8B7-D2DB-4CA4-AAEA-234801565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ТЕХНІЧНА ОЦІНКА</vt:lpstr>
      <vt:lpstr>'ТЕХНІЧНА ОЦІНКА'!Область_друку</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Олена Хмелюк</cp:lastModifiedBy>
  <cp:revision/>
  <cp:lastPrinted>2024-07-05T07:27:49Z</cp:lastPrinted>
  <dcterms:created xsi:type="dcterms:W3CDTF">2018-01-02T11:04:49Z</dcterms:created>
  <dcterms:modified xsi:type="dcterms:W3CDTF">2024-07-30T14:49:54Z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