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538" documentId="8_{0A82F6BB-E593-4709-BC6A-8CADFC6C2693}" xr6:coauthVersionLast="47" xr6:coauthVersionMax="47" xr10:uidLastSave="{F47677D0-6A0C-4B9C-B368-859042B4FBC0}"/>
  <bookViews>
    <workbookView xWindow="28680" yWindow="-120" windowWidth="29040" windowHeight="15720" xr2:uid="{00000000-000D-0000-FFFF-FFFF00000000}"/>
  </bookViews>
  <sheets>
    <sheet name="Фінансова Пропозиція" sheetId="6" r:id="rId1"/>
  </sheets>
  <definedNames>
    <definedName name="_xlnm.Print_Area" localSheetId="0">'Фінансова Пропозиція'!$A$1:$H$43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6" l="1"/>
  <c r="G21" i="6"/>
  <c r="G17" i="6"/>
  <c r="G18" i="6"/>
  <c r="G19" i="6"/>
  <c r="G20" i="6"/>
  <c r="G22" i="6"/>
  <c r="G16" i="6"/>
  <c r="F23" i="6" s="1"/>
</calcChain>
</file>

<file path=xl/sharedStrings.xml><?xml version="1.0" encoding="utf-8"?>
<sst xmlns="http://schemas.openxmlformats.org/spreadsheetml/2006/main" count="46" uniqueCount="46">
  <si>
    <t>№ п/п</t>
  </si>
  <si>
    <t>Пропозиція</t>
  </si>
  <si>
    <t>Відомості про підприємство</t>
  </si>
  <si>
    <t>Відомості про особу (осіб), які уповноважені представляти інтереси Учасника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</si>
  <si>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</si>
  <si>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</si>
  <si>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</si>
  <si>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</si>
  <si>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</si>
  <si>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</si>
  <si>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</si>
  <si>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 xml:space="preserve">Подаючи свою пропозицію ми підтверджуємо повну комплектацію та відповідність умовам зазначеним у Оголошенні. </t>
  </si>
  <si>
    <t>Запит**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</si>
  <si>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</si>
  <si>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Форма тендерної пропозиції</t>
  </si>
  <si>
    <t>Учасники повинні надсилати тендерні пропозиції з підписом і печаткою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</si>
  <si>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</si>
  <si>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</si>
  <si>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</si>
  <si>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</si>
  <si>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</si>
  <si>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</t>
    </r>
    <r>
      <rPr>
        <sz val="11"/>
        <rFont val="Times New Roman"/>
        <family val="1"/>
        <charset val="204"/>
      </rPr>
      <t>аочних посібників-стендів «Міни та вибухонебезпечні предмети».</t>
    </r>
  </si>
  <si>
    <t xml:space="preserve">Об’ємний наочний посібник-стенд зі зразками № 1 (відповідно до Додатку №3)
</t>
  </si>
  <si>
    <t>Об’ємний наочний посібник-стенд зі зразками № 2 (відповідно до Додатку №3)</t>
  </si>
  <si>
    <t>Об’ємний наочний посібник-стенд зі зразками № 3 (відповідно до Додатку №3)</t>
  </si>
  <si>
    <t>Упаковка для перевезення</t>
  </si>
  <si>
    <t>Упаковка для перевезення комплекту стендів повинна мати функціональність, невелику вагу та міцність, що забезпечують надійність транспортування. 
Матеріал упаковки може бути з технічного (транспортного) жорсткого багатошарового картону, який забезпечить надійний захист комплекту стендів від пошкоджень при транспортуванні зі збереженням характеристик продукції; мати естетичні характеристики та привабливий вигляд упакування</t>
  </si>
  <si>
    <r>
      <rPr>
        <i/>
        <sz val="11"/>
        <color theme="1"/>
        <rFont val="Times New Roman"/>
        <family val="1"/>
        <charset val="204"/>
      </rPr>
      <t>Верхній лист:</t>
    </r>
    <r>
      <rPr>
        <sz val="11"/>
        <color theme="1"/>
        <rFont val="Times New Roman"/>
        <family val="1"/>
        <charset val="204"/>
      </rPr>
      <t xml:space="preserve"> АБС пластик (термопластична ударостійка технічна смола, сополімер акрилонітрил-бутадієн-стирол) з глянцевою твердою поверхнею, завтовшки не менше 2 мм, що повинен бути ударостійким, стійким до ультрафіолетового випромінювання та водостійким, витримувати температуру від (неменше) -20°C до (не більше) +40°C та бути призначеним для використання на відкритому повітрі. 
</t>
    </r>
    <r>
      <rPr>
        <i/>
        <sz val="11"/>
        <color theme="1"/>
        <rFont val="Times New Roman"/>
        <family val="1"/>
        <charset val="204"/>
      </rPr>
      <t>Нижній лист:</t>
    </r>
    <r>
      <rPr>
        <sz val="11"/>
        <color theme="1"/>
        <rFont val="Times New Roman"/>
        <family val="1"/>
        <charset val="204"/>
      </rPr>
      <t xml:space="preserve"> матеріал ПВХ спінений, товщина 5 мм.
</t>
    </r>
    <r>
      <rPr>
        <i/>
        <sz val="11"/>
        <color theme="1"/>
        <rFont val="Times New Roman"/>
        <family val="1"/>
        <charset val="204"/>
      </rPr>
      <t>Колір фону:</t>
    </r>
    <r>
      <rPr>
        <sz val="11"/>
        <color theme="1"/>
        <rFont val="Times New Roman"/>
        <family val="1"/>
        <charset val="204"/>
      </rPr>
      <t xml:space="preserve"> білий; колір всіх зразків повинен відповідати справжньому кольору мін та вибухонебезпечних предметів.
</t>
    </r>
    <r>
      <rPr>
        <i/>
        <sz val="11"/>
        <color theme="1"/>
        <rFont val="Times New Roman"/>
        <family val="1"/>
        <charset val="204"/>
      </rPr>
      <t>Фарба:</t>
    </r>
    <r>
      <rPr>
        <sz val="11"/>
        <color theme="1"/>
        <rFont val="Times New Roman"/>
        <family val="1"/>
        <charset val="204"/>
      </rPr>
      <t xml:space="preserve"> повинна бути зносостійкою, із захисним покриттям, стійкою до ультрафіолетового випромінювання та водостійкою, а також витримувати температуру від (неменше) -20°C до (не більше) +40°C та бути призначеною для використання на відкритому повітрі. Грунтовка акрилова із затверджувачем, Фарба акрилова двокомпонентна, Лак акриловий матовий.
Ширина не менше 600 мм; довжина неменше 900 мм. Розміри всіх точних копій мін та вибухонебезпечних предметів повинні відповідати справжнім розмірам. 
</t>
    </r>
    <r>
      <rPr>
        <i/>
        <sz val="11"/>
        <color theme="1"/>
        <rFont val="Times New Roman"/>
        <family val="1"/>
        <charset val="204"/>
      </rPr>
      <t>Маса наочних посібників:</t>
    </r>
    <r>
      <rPr>
        <sz val="11"/>
        <color theme="1"/>
        <rFont val="Times New Roman"/>
        <family val="1"/>
        <charset val="204"/>
      </rPr>
      <t xml:space="preserve"> стендів: до 3 кг.
Кожен наочний посібник-стенд повинен мати металічний ремень в ПВХ оплетці, кути металеві (алюмінієва рамка).
Конструкція стенду має мати можливість заміни кожного елементу міни/вибухонебезпечного предмета окремо.
Об’ємні частини стендів повинні бути з матеріалу підвищеної міцності, що забезпечують їх стабільну форму.</t>
    </r>
  </si>
  <si>
    <t>Сумка для транспортування</t>
  </si>
  <si>
    <r>
      <t xml:space="preserve">Сумка повинна бути також розміру як і упаковка для стендів для можливості їх перенесення.
</t>
    </r>
    <r>
      <rPr>
        <i/>
        <sz val="11"/>
        <color theme="1"/>
        <rFont val="Times New Roman"/>
        <family val="1"/>
        <charset val="204"/>
      </rPr>
      <t>Матеріал сумки:</t>
    </r>
    <r>
      <rPr>
        <sz val="11"/>
        <color theme="1"/>
        <rFont val="Times New Roman"/>
        <family val="1"/>
        <charset val="204"/>
      </rPr>
      <t xml:space="preserve"> П/У 600 (високоміцний).
</t>
    </r>
    <r>
      <rPr>
        <i/>
        <sz val="11"/>
        <color theme="1"/>
        <rFont val="Times New Roman"/>
        <family val="1"/>
        <charset val="204"/>
      </rPr>
      <t xml:space="preserve">Колір сумки: </t>
    </r>
    <r>
      <rPr>
        <sz val="11"/>
        <color theme="1"/>
        <rFont val="Times New Roman"/>
        <family val="1"/>
        <charset val="204"/>
      </rPr>
      <t xml:space="preserve">червоний.
</t>
    </r>
    <r>
      <rPr>
        <i/>
        <sz val="11"/>
        <color theme="1"/>
        <rFont val="Times New Roman"/>
        <family val="1"/>
        <charset val="204"/>
      </rPr>
      <t xml:space="preserve">Ручка на сумку: </t>
    </r>
    <r>
      <rPr>
        <sz val="11"/>
        <color theme="1"/>
        <rFont val="Times New Roman"/>
        <family val="1"/>
        <charset val="204"/>
      </rPr>
      <t>(2шт з боків, 1 довга плечова, ремінь для ручок не менше 40мм).
На сумці повинен бути нанесений логотип ТЧХУ (уф-друк / шовкотрафарет), розміщення логотипу посередині сумки та наноситься з обох продольних боків (формат логотипу відповідно до Додатку №4 до Оголошення)</t>
    </r>
  </si>
  <si>
    <t>Кількість: 1 шт для кожного комплекту стендів
Специфікація лазерної указки:
Вихідна потужність 500 mW;
Довжина хвилі 532nm;
Безпечний перемикач вкл/викл; 
Дальність променя ― до 5 000 метрів;
Живлення ― акумуляторна батарея; 
Матеріал корпусу: метал;
Розміри: 16 см*2 см*2 см.
У комплектації повинні бути:
Акумулятор та зарядний пристрій до нього</t>
  </si>
  <si>
    <t xml:space="preserve">Лазерна указка
</t>
  </si>
  <si>
    <t>Інформаційна книжка-опис до комплекту</t>
  </si>
  <si>
    <t>Кількість, шт</t>
  </si>
  <si>
    <t>Назва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</si>
  <si>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тендерній пропозиції.</t>
  </si>
  <si>
    <t xml:space="preserve"> ** Закупівля відбувається одним лотом.</t>
  </si>
  <si>
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за наданою адресою.</t>
  </si>
  <si>
    <t>Ми погоджуємось зафіксувати тендерну пропозицію протягом 60 днів календарних днів з моменту подачі</t>
  </si>
  <si>
    <t>Додаток №2 до Оголошення</t>
  </si>
  <si>
    <t xml:space="preserve">Вартість доставки має бути врахована у вартість товару. </t>
  </si>
  <si>
    <t>Формат: А5
Друк: офсетний кольоровий, 4+4
Папір: крейдований матовий
Щільність: не менше ніж 150 гр/кв. м, 
Колірність друку 4+4 
Друк обкладинки (4+0). 
Матреіал обкладинки: папір поліграфічний щільністю не менше 200  г/м2
Інформаційна книжка з описом мін та вибухонебезпечних предметів, що зображені на стендах у відповідності до їх нумерації та розташування на стендах (наприклад: стенд № 1, об’єкт № 1 – назва, коротка характеристика), відповідно до макету.
Макет книжки надається переможцю в  форматі pdf.</t>
  </si>
  <si>
    <r>
      <rPr>
        <b/>
        <i/>
        <sz val="12"/>
        <color theme="1"/>
        <rFont val="Times New Roman"/>
        <family val="1"/>
        <charset val="204"/>
      </rPr>
      <t xml:space="preserve">Умови оплати </t>
    </r>
    <r>
      <rPr>
        <i/>
        <sz val="12"/>
        <color theme="1"/>
        <rFont val="Times New Roman"/>
        <family val="1"/>
        <charset val="204"/>
      </rPr>
      <t xml:space="preserve">  _______________________________   (прописати).</t>
    </r>
  </si>
  <si>
    <r>
      <rPr>
        <b/>
        <i/>
        <sz val="12"/>
        <color theme="1"/>
        <rFont val="Times New Roman"/>
        <family val="1"/>
        <charset val="204"/>
      </rPr>
      <t xml:space="preserve">Термін поставки з дати підписання договору </t>
    </r>
    <r>
      <rPr>
        <i/>
        <sz val="12"/>
        <color theme="1"/>
        <rFont val="Times New Roman"/>
        <family val="1"/>
        <charset val="204"/>
      </rPr>
      <t xml:space="preserve">  ______________________  (вказати кількість календарних днів).</t>
    </r>
  </si>
  <si>
    <t>Всього вартість 1 комплекту, грн*</t>
  </si>
  <si>
    <t>Всього вартість 51 комплекту, грн*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</si>
</sst>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5" fillId="0" borderId="22" xfId="0" applyFont="1" applyBorder="1" applyAlignment="1">
      <alignment wrapText="1"/>
    </xf>
    <xf numFmtId="0" fontId="5" fillId="0" borderId="16" xfId="0" applyFont="1" applyBorder="1" applyAlignment="1">
      <alignment wrapText="1"/>
    </xf>
    <xf numFmtId="1" fontId="13" fillId="0" borderId="18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3" fillId="0" borderId="15" xfId="0" applyNumberFormat="1" applyFont="1" applyBorder="1" applyAlignment="1">
      <alignment horizontal="center" vertical="center" wrapText="1"/>
    </xf>
    <xf numFmtId="4" fontId="13" fillId="0" borderId="22" xfId="0" applyNumberFormat="1" applyFont="1" applyBorder="1" applyAlignment="1">
      <alignment horizontal="center" vertical="center" wrapText="1"/>
    </xf>
    <xf numFmtId="4" fontId="13" fillId="0" borderId="16" xfId="0" applyNumberFormat="1" applyFont="1" applyBorder="1" applyAlignment="1">
      <alignment horizontal="center" vertical="center" wrapText="1"/>
    </xf>
    <xf numFmtId="4" fontId="13" fillId="0" borderId="21" xfId="0" applyNumberFormat="1" applyFont="1" applyBorder="1" applyAlignment="1">
      <alignment horizontal="center" vertical="center" wrapText="1"/>
    </xf>
    <xf numFmtId="4" fontId="13" fillId="0" borderId="2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3" fillId="4" borderId="7" xfId="0" applyFont="1" applyFill="1" applyBorder="1" applyAlignment="1">
      <alignment horizontal="right" vertical="center"/>
    </xf>
    <xf numFmtId="0" fontId="3" fillId="4" borderId="15" xfId="0" applyFont="1" applyFill="1" applyBorder="1" applyAlignment="1">
      <alignment horizontal="right" vertical="center"/>
    </xf>
    <xf numFmtId="0" fontId="3" fillId="4" borderId="8" xfId="0" applyFont="1" applyFill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" fontId="13" fillId="4" borderId="7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4" fontId="13" fillId="4" borderId="8" xfId="0" applyNumberFormat="1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righ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15</xdr:row>
      <xdr:rowOff>428625</xdr:rowOff>
    </xdr:from>
    <xdr:to>
      <xdr:col>1</xdr:col>
      <xdr:colOff>2651125</xdr:colOff>
      <xdr:row>15</xdr:row>
      <xdr:rowOff>1731645</xdr:rowOff>
    </xdr:to>
    <xdr:pic>
      <xdr:nvPicPr>
        <xdr:cNvPr id="2" name="Рисунок 1" descr="Зображення, що містить інструмент, пляшка, куля&#10;&#10;Автоматично згенерований опис">
          <a:extLst>
            <a:ext uri="{FF2B5EF4-FFF2-40B4-BE49-F238E27FC236}">
              <a16:creationId xmlns:a16="http://schemas.microsoft.com/office/drawing/2014/main" id="{703DB728-4657-6BF5-A233-AE32298FF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953125"/>
          <a:ext cx="2047240" cy="1318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590550</xdr:colOff>
      <xdr:row>16</xdr:row>
      <xdr:rowOff>466724</xdr:rowOff>
    </xdr:from>
    <xdr:to>
      <xdr:col>1</xdr:col>
      <xdr:colOff>2682240</xdr:colOff>
      <xdr:row>16</xdr:row>
      <xdr:rowOff>1792907</xdr:rowOff>
    </xdr:to>
    <xdr:pic>
      <xdr:nvPicPr>
        <xdr:cNvPr id="3" name="Рисунок 2" descr="Зображення, що містить інструмент, дриль, ручний інструмент, Обладнання та інструменти&#10;&#10;Автоматично згенерований опис">
          <a:extLst>
            <a:ext uri="{FF2B5EF4-FFF2-40B4-BE49-F238E27FC236}">
              <a16:creationId xmlns:a16="http://schemas.microsoft.com/office/drawing/2014/main" id="{E820B3D4-76C5-EF06-4CAD-FA556D3E5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7810499"/>
          <a:ext cx="2085975" cy="13261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609600</xdr:colOff>
      <xdr:row>17</xdr:row>
      <xdr:rowOff>457200</xdr:rowOff>
    </xdr:from>
    <xdr:to>
      <xdr:col>1</xdr:col>
      <xdr:colOff>2683510</xdr:colOff>
      <xdr:row>17</xdr:row>
      <xdr:rowOff>1790700</xdr:rowOff>
    </xdr:to>
    <xdr:pic>
      <xdr:nvPicPr>
        <xdr:cNvPr id="4" name="Рисунок 3" descr="Зображення, що містить циліндр, раковина, дудка, у приміщенні&#10;&#10;Автоматично згенерований опис">
          <a:extLst>
            <a:ext uri="{FF2B5EF4-FFF2-40B4-BE49-F238E27FC236}">
              <a16:creationId xmlns:a16="http://schemas.microsoft.com/office/drawing/2014/main" id="{F8BCEDD2-169B-9101-44FD-CB6C52C13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9620250"/>
          <a:ext cx="2073910" cy="1333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571501</xdr:colOff>
      <xdr:row>19</xdr:row>
      <xdr:rowOff>209551</xdr:rowOff>
    </xdr:from>
    <xdr:to>
      <xdr:col>1</xdr:col>
      <xdr:colOff>2720912</xdr:colOff>
      <xdr:row>19</xdr:row>
      <xdr:rowOff>1653540</xdr:rowOff>
    </xdr:to>
    <xdr:pic>
      <xdr:nvPicPr>
        <xdr:cNvPr id="5" name="Рисунок 4" descr="Зображення, що містить текст, червоний, Червоногарячий, символ&#10;&#10;Автоматично згенерований опис">
          <a:extLst>
            <a:ext uri="{FF2B5EF4-FFF2-40B4-BE49-F238E27FC236}">
              <a16:creationId xmlns:a16="http://schemas.microsoft.com/office/drawing/2014/main" id="{E7C30A1E-F0A8-C7C5-FAD5-DC2B026BB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1" y="12830176"/>
          <a:ext cx="2149411" cy="14382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847725</xdr:colOff>
      <xdr:row>21</xdr:row>
      <xdr:rowOff>400050</xdr:rowOff>
    </xdr:from>
    <xdr:to>
      <xdr:col>1</xdr:col>
      <xdr:colOff>2455545</xdr:colOff>
      <xdr:row>21</xdr:row>
      <xdr:rowOff>1770380</xdr:rowOff>
    </xdr:to>
    <xdr:pic>
      <xdr:nvPicPr>
        <xdr:cNvPr id="6" name="Рисунок 5" descr="Зображення, що містить мікрофон, текст&#10;&#10;Автоматично згенерований опис">
          <a:extLst>
            <a:ext uri="{FF2B5EF4-FFF2-40B4-BE49-F238E27FC236}">
              <a16:creationId xmlns:a16="http://schemas.microsoft.com/office/drawing/2014/main" id="{18E1DFE6-CFA7-8B9B-8238-C0A280C14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16697325"/>
          <a:ext cx="1615440" cy="13855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U81"/>
  <sheetViews>
    <sheetView showGridLines="0" tabSelected="1" view="pageBreakPreview" zoomScale="80" zoomScaleNormal="70" zoomScaleSheetLayoutView="80" workbookViewId="0">
      <selection activeCell="A28" sqref="A28:H28"/>
    </sheetView>
  </sheetViews>
  <sheetFormatPr defaultColWidth="9.109375" defaultRowHeight="21" x14ac:dyDescent="0.4"/>
  <cols>
    <col min="1" max="1" width="5.33203125" style="2" customWidth="1"/>
    <col min="2" max="2" width="48.6640625" style="2" customWidth="1"/>
    <col min="3" max="3" width="63.6640625" style="1" customWidth="1"/>
    <col min="4" max="4" width="64.21875" style="1" customWidth="1"/>
    <col min="5" max="5" width="13.33203125" style="1" customWidth="1"/>
    <col min="6" max="6" width="17.33203125" style="5" customWidth="1"/>
    <col min="7" max="7" width="18.44140625" style="5" customWidth="1"/>
    <col min="8" max="16384" width="9.109375" style="1"/>
  </cols>
  <sheetData>
    <row r="1" spans="1:8" x14ac:dyDescent="0.4">
      <c r="A1" s="52"/>
      <c r="B1" s="52"/>
      <c r="C1" s="52"/>
      <c r="D1" s="52"/>
      <c r="E1" s="52"/>
      <c r="F1" s="52"/>
      <c r="G1" s="52"/>
    </row>
    <row r="2" spans="1:8" x14ac:dyDescent="0.4">
      <c r="F2" s="5" t="s">
        <v>39</v>
      </c>
    </row>
    <row r="3" spans="1:8" x14ac:dyDescent="0.4">
      <c r="A3" s="62" t="s">
        <v>14</v>
      </c>
      <c r="B3" s="62"/>
      <c r="C3" s="62"/>
      <c r="D3" s="62"/>
      <c r="E3" s="62"/>
      <c r="F3" s="62"/>
      <c r="G3" s="62"/>
    </row>
    <row r="5" spans="1:8" ht="29.25" customHeight="1" x14ac:dyDescent="0.4">
      <c r="A5" s="41" t="s">
        <v>21</v>
      </c>
      <c r="B5" s="41"/>
      <c r="C5" s="41"/>
      <c r="D5" s="41"/>
      <c r="E5" s="41"/>
      <c r="F5" s="41"/>
      <c r="G5" s="41"/>
    </row>
    <row r="6" spans="1:8" ht="20.25" customHeight="1" x14ac:dyDescent="0.4">
      <c r="A6" s="63" t="s">
        <v>2</v>
      </c>
      <c r="B6" s="63"/>
      <c r="C6" s="63"/>
      <c r="D6" s="64" t="s">
        <v>16</v>
      </c>
      <c r="E6" s="64"/>
      <c r="F6" s="64"/>
      <c r="G6" s="64"/>
      <c r="H6" s="18"/>
    </row>
    <row r="7" spans="1:8" ht="20.25" customHeight="1" x14ac:dyDescent="0.4">
      <c r="A7" s="63"/>
      <c r="B7" s="63"/>
      <c r="C7" s="63"/>
      <c r="D7" s="64" t="s">
        <v>17</v>
      </c>
      <c r="E7" s="64"/>
      <c r="F7" s="64"/>
      <c r="G7" s="64"/>
      <c r="H7" s="18"/>
    </row>
    <row r="8" spans="1:8" ht="20.25" customHeight="1" x14ac:dyDescent="0.4">
      <c r="A8" s="63"/>
      <c r="B8" s="63"/>
      <c r="C8" s="63"/>
      <c r="D8" s="64" t="s">
        <v>18</v>
      </c>
      <c r="E8" s="64"/>
      <c r="F8" s="64"/>
      <c r="G8" s="64"/>
      <c r="H8" s="18"/>
    </row>
    <row r="9" spans="1:8" ht="63.6" customHeight="1" x14ac:dyDescent="0.4">
      <c r="A9" s="63" t="s">
        <v>3</v>
      </c>
      <c r="B9" s="63"/>
      <c r="C9" s="63"/>
      <c r="D9" s="65" t="s">
        <v>19</v>
      </c>
      <c r="E9" s="65"/>
      <c r="F9" s="65"/>
      <c r="G9" s="65"/>
      <c r="H9" s="19"/>
    </row>
    <row r="10" spans="1:8" ht="41.4" customHeight="1" x14ac:dyDescent="0.4">
      <c r="A10" s="42" t="s">
        <v>40</v>
      </c>
      <c r="B10" s="42"/>
      <c r="C10" s="42"/>
      <c r="D10" s="42"/>
      <c r="E10" s="42"/>
      <c r="F10" s="42"/>
      <c r="G10" s="42"/>
    </row>
    <row r="11" spans="1:8" ht="12" customHeight="1" thickBot="1" x14ac:dyDescent="0.45">
      <c r="A11" s="1"/>
      <c r="B11" s="1"/>
    </row>
    <row r="12" spans="1:8" ht="20.25" customHeight="1" x14ac:dyDescent="0.4">
      <c r="A12" s="56" t="s">
        <v>0</v>
      </c>
      <c r="B12" s="66" t="s">
        <v>12</v>
      </c>
      <c r="C12" s="67"/>
      <c r="D12" s="70" t="s">
        <v>1</v>
      </c>
      <c r="E12" s="56" t="s">
        <v>33</v>
      </c>
      <c r="F12" s="43" t="s">
        <v>7</v>
      </c>
      <c r="G12" s="45" t="s">
        <v>8</v>
      </c>
    </row>
    <row r="13" spans="1:8" x14ac:dyDescent="0.4">
      <c r="A13" s="57"/>
      <c r="B13" s="68"/>
      <c r="C13" s="69"/>
      <c r="D13" s="71"/>
      <c r="E13" s="57"/>
      <c r="F13" s="44"/>
      <c r="G13" s="46"/>
    </row>
    <row r="14" spans="1:8" s="3" customFormat="1" x14ac:dyDescent="0.4">
      <c r="A14" s="57"/>
      <c r="B14" s="68"/>
      <c r="C14" s="69"/>
      <c r="D14" s="71"/>
      <c r="E14" s="57"/>
      <c r="F14" s="44"/>
      <c r="G14" s="46"/>
    </row>
    <row r="15" spans="1:8" s="4" customFormat="1" ht="43.8" customHeight="1" thickBot="1" x14ac:dyDescent="0.45">
      <c r="A15" s="58"/>
      <c r="B15" s="22" t="s">
        <v>34</v>
      </c>
      <c r="C15" s="25" t="s">
        <v>6</v>
      </c>
      <c r="D15" s="71"/>
      <c r="E15" s="58"/>
      <c r="F15" s="44"/>
      <c r="G15" s="46"/>
    </row>
    <row r="16" spans="1:8" s="4" customFormat="1" ht="143.4" customHeight="1" x14ac:dyDescent="0.4">
      <c r="A16" s="20">
        <v>1</v>
      </c>
      <c r="B16" s="23" t="s">
        <v>22</v>
      </c>
      <c r="C16" s="61" t="s">
        <v>27</v>
      </c>
      <c r="D16" s="29"/>
      <c r="E16" s="31">
        <v>1</v>
      </c>
      <c r="F16" s="36"/>
      <c r="G16" s="34">
        <f>E16*F16</f>
        <v>0</v>
      </c>
    </row>
    <row r="17" spans="1:255" s="4" customFormat="1" ht="143.4" customHeight="1" x14ac:dyDescent="0.4">
      <c r="A17" s="21">
        <v>2</v>
      </c>
      <c r="B17" s="23" t="s">
        <v>23</v>
      </c>
      <c r="C17" s="61"/>
      <c r="D17" s="29"/>
      <c r="E17" s="32">
        <v>1</v>
      </c>
      <c r="F17" s="36"/>
      <c r="G17" s="34">
        <f t="shared" ref="G17:G22" si="0">E17*F17</f>
        <v>0</v>
      </c>
    </row>
    <row r="18" spans="1:255" s="4" customFormat="1" ht="143.4" customHeight="1" x14ac:dyDescent="0.4">
      <c r="A18" s="21">
        <v>3</v>
      </c>
      <c r="B18" s="23" t="s">
        <v>24</v>
      </c>
      <c r="C18" s="61"/>
      <c r="D18" s="29"/>
      <c r="E18" s="32">
        <v>1</v>
      </c>
      <c r="F18" s="36"/>
      <c r="G18" s="34">
        <f t="shared" si="0"/>
        <v>0</v>
      </c>
    </row>
    <row r="19" spans="1:255" s="4" customFormat="1" ht="129" customHeight="1" x14ac:dyDescent="0.4">
      <c r="A19" s="21">
        <v>4</v>
      </c>
      <c r="B19" s="22" t="s">
        <v>25</v>
      </c>
      <c r="C19" s="26" t="s">
        <v>26</v>
      </c>
      <c r="D19" s="29"/>
      <c r="E19" s="32">
        <v>1</v>
      </c>
      <c r="F19" s="36"/>
      <c r="G19" s="34">
        <f t="shared" si="0"/>
        <v>0</v>
      </c>
    </row>
    <row r="20" spans="1:255" s="4" customFormat="1" ht="138" x14ac:dyDescent="0.4">
      <c r="A20" s="21">
        <v>5</v>
      </c>
      <c r="B20" s="23" t="s">
        <v>28</v>
      </c>
      <c r="C20" s="27" t="s">
        <v>29</v>
      </c>
      <c r="D20" s="29"/>
      <c r="E20" s="32">
        <v>1</v>
      </c>
      <c r="F20" s="36"/>
      <c r="G20" s="34">
        <f t="shared" si="0"/>
        <v>0</v>
      </c>
    </row>
    <row r="21" spans="1:255" s="4" customFormat="1" ht="179.4" x14ac:dyDescent="0.4">
      <c r="A21" s="21">
        <v>6</v>
      </c>
      <c r="B21" s="22" t="s">
        <v>32</v>
      </c>
      <c r="C21" s="27" t="s">
        <v>41</v>
      </c>
      <c r="D21" s="29"/>
      <c r="E21" s="32">
        <v>3</v>
      </c>
      <c r="F21" s="36"/>
      <c r="G21" s="34">
        <f>E21*F21</f>
        <v>0</v>
      </c>
    </row>
    <row r="22" spans="1:255" s="4" customFormat="1" ht="152.4" thickBot="1" x14ac:dyDescent="0.45">
      <c r="A22" s="21">
        <v>7</v>
      </c>
      <c r="B22" s="24" t="s">
        <v>31</v>
      </c>
      <c r="C22" s="28" t="s">
        <v>30</v>
      </c>
      <c r="D22" s="30"/>
      <c r="E22" s="33">
        <v>1</v>
      </c>
      <c r="F22" s="37"/>
      <c r="G22" s="35">
        <f t="shared" si="0"/>
        <v>0</v>
      </c>
    </row>
    <row r="23" spans="1:255" ht="21.6" thickBot="1" x14ac:dyDescent="0.45">
      <c r="A23" s="53" t="s">
        <v>44</v>
      </c>
      <c r="B23" s="54"/>
      <c r="C23" s="54"/>
      <c r="D23" s="54"/>
      <c r="E23" s="55"/>
      <c r="F23" s="59">
        <f>SUM(G16:G22)</f>
        <v>0</v>
      </c>
      <c r="G23" s="60"/>
    </row>
    <row r="24" spans="1:255" ht="21.6" thickBot="1" x14ac:dyDescent="0.45">
      <c r="A24" s="53" t="s">
        <v>45</v>
      </c>
      <c r="B24" s="55"/>
      <c r="C24" s="55"/>
      <c r="D24" s="55"/>
      <c r="E24" s="73"/>
      <c r="F24" s="72">
        <f>F23*51</f>
        <v>0</v>
      </c>
      <c r="G24" s="60"/>
    </row>
    <row r="25" spans="1:255" x14ac:dyDescent="0.4">
      <c r="A25" s="50" t="s">
        <v>35</v>
      </c>
      <c r="B25" s="50"/>
      <c r="C25" s="50"/>
      <c r="D25" s="50"/>
      <c r="E25" s="50"/>
      <c r="F25" s="50"/>
      <c r="G25" s="50"/>
    </row>
    <row r="26" spans="1:255" x14ac:dyDescent="0.4">
      <c r="A26" s="12" t="s">
        <v>36</v>
      </c>
      <c r="B26" s="12"/>
      <c r="C26" s="13"/>
      <c r="D26" s="13"/>
    </row>
    <row r="27" spans="1:255" ht="7.2" customHeight="1" x14ac:dyDescent="0.4">
      <c r="A27" s="12"/>
      <c r="B27" s="12"/>
      <c r="C27" s="13"/>
      <c r="D27" s="13"/>
    </row>
    <row r="28" spans="1:255" x14ac:dyDescent="0.4">
      <c r="A28" s="51" t="s">
        <v>42</v>
      </c>
      <c r="B28" s="51"/>
      <c r="C28" s="51"/>
      <c r="D28" s="51"/>
      <c r="E28" s="51"/>
      <c r="F28" s="51"/>
      <c r="G28" s="51"/>
      <c r="H28" s="5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pans="1:255" x14ac:dyDescent="0.4">
      <c r="A29" s="51" t="s">
        <v>43</v>
      </c>
      <c r="B29" s="51"/>
      <c r="C29" s="51"/>
      <c r="D29" s="51"/>
      <c r="E29" s="51"/>
      <c r="F29" s="51"/>
      <c r="G29" s="51"/>
      <c r="H29" s="5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pans="1:255" ht="9.6" customHeight="1" x14ac:dyDescent="0.4">
      <c r="A30" s="13"/>
      <c r="B30" s="13"/>
      <c r="C30" s="13"/>
      <c r="D30" s="13"/>
      <c r="E30" s="13"/>
      <c r="F30" s="13"/>
      <c r="G30" s="13"/>
      <c r="H30" s="13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</row>
    <row r="31" spans="1:255" x14ac:dyDescent="0.4">
      <c r="A31" s="48" t="s">
        <v>4</v>
      </c>
      <c r="B31" s="48"/>
      <c r="C31" s="48"/>
      <c r="D31" s="48"/>
      <c r="E31" s="48"/>
      <c r="F31" s="48"/>
      <c r="G31" s="48"/>
    </row>
    <row r="32" spans="1:255" ht="27.6" customHeight="1" x14ac:dyDescent="0.4">
      <c r="A32" s="49" t="s">
        <v>37</v>
      </c>
      <c r="B32" s="49"/>
      <c r="C32" s="49"/>
      <c r="D32" s="49"/>
      <c r="E32" s="49"/>
      <c r="F32" s="49"/>
      <c r="G32" s="49"/>
    </row>
    <row r="33" spans="1:255" x14ac:dyDescent="0.4">
      <c r="A33" s="16" t="s">
        <v>13</v>
      </c>
      <c r="B33" s="16"/>
      <c r="C33" s="16"/>
      <c r="D33" s="16"/>
      <c r="E33" s="16"/>
      <c r="F33" s="16"/>
      <c r="G33" s="16"/>
    </row>
    <row r="34" spans="1:255" x14ac:dyDescent="0.4">
      <c r="A34" s="38" t="s">
        <v>20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</row>
    <row r="35" spans="1:255" x14ac:dyDescent="0.4">
      <c r="A35" s="39" t="s">
        <v>5</v>
      </c>
      <c r="B35" s="39"/>
      <c r="C35" s="39"/>
      <c r="D35" s="39"/>
      <c r="E35" s="39"/>
      <c r="F35" s="39"/>
      <c r="G35" s="39"/>
    </row>
    <row r="36" spans="1:255" s="8" customFormat="1" ht="13.8" x14ac:dyDescent="0.25">
      <c r="A36" s="47" t="s">
        <v>38</v>
      </c>
      <c r="B36" s="47"/>
      <c r="C36" s="47"/>
      <c r="D36" s="47"/>
      <c r="E36" s="47"/>
      <c r="F36" s="47"/>
      <c r="G36" s="4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</row>
    <row r="37" spans="1:255" x14ac:dyDescent="0.4">
      <c r="A37" s="39" t="s">
        <v>11</v>
      </c>
      <c r="B37" s="39"/>
      <c r="C37" s="39"/>
      <c r="D37" s="39"/>
      <c r="E37" s="39"/>
      <c r="F37" s="39"/>
      <c r="G37" s="39"/>
    </row>
    <row r="38" spans="1:255" x14ac:dyDescent="0.4">
      <c r="A38" s="17" t="s">
        <v>15</v>
      </c>
      <c r="B38" s="17"/>
      <c r="C38" s="16"/>
      <c r="D38" s="16"/>
      <c r="E38" s="16"/>
      <c r="F38" s="16"/>
      <c r="G38" s="16"/>
    </row>
    <row r="40" spans="1:255" s="8" customFormat="1" ht="13.8" x14ac:dyDescent="0.25">
      <c r="A40" s="6"/>
      <c r="B40" s="6"/>
      <c r="C40" s="15" t="s">
        <v>9</v>
      </c>
      <c r="D40" s="14"/>
      <c r="E40" s="10"/>
      <c r="F40" s="9"/>
      <c r="G40" s="9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</row>
    <row r="41" spans="1:255" s="8" customFormat="1" ht="15.6" x14ac:dyDescent="0.3">
      <c r="A41" s="11"/>
      <c r="B41" s="11"/>
      <c r="C41" s="40" t="s">
        <v>10</v>
      </c>
      <c r="D41" s="40"/>
      <c r="E41" s="10"/>
      <c r="F41" s="9"/>
      <c r="G41" s="9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</row>
    <row r="42" spans="1:255" s="8" customFormat="1" ht="13.8" x14ac:dyDescent="0.25">
      <c r="A42" s="6"/>
      <c r="B42" s="6"/>
      <c r="C42" s="14"/>
      <c r="D42" s="14"/>
      <c r="E42" s="10"/>
      <c r="F42" s="9"/>
      <c r="G42" s="9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</row>
    <row r="43" spans="1:255" s="8" customFormat="1" ht="13.8" x14ac:dyDescent="0.25">
      <c r="A43" s="6"/>
      <c r="B43" s="6"/>
      <c r="C43" s="14"/>
      <c r="D43" s="14"/>
      <c r="E43" s="10"/>
      <c r="F43" s="9"/>
      <c r="G43" s="9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</row>
    <row r="44" spans="1:255" s="8" customFormat="1" ht="13.8" x14ac:dyDescent="0.25">
      <c r="A44" s="6"/>
      <c r="B44" s="6"/>
      <c r="C44" s="10"/>
      <c r="D44" s="10"/>
      <c r="E44" s="10"/>
      <c r="F44" s="9"/>
      <c r="G44" s="9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</row>
    <row r="45" spans="1:255" s="8" customFormat="1" ht="13.8" x14ac:dyDescent="0.25">
      <c r="A45" s="6"/>
      <c r="B45" s="6"/>
      <c r="C45" s="10"/>
      <c r="D45" s="10"/>
      <c r="E45" s="10"/>
      <c r="F45" s="9"/>
      <c r="G45" s="9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</row>
    <row r="46" spans="1:255" s="8" customFormat="1" ht="13.8" x14ac:dyDescent="0.25">
      <c r="A46" s="6"/>
      <c r="B46" s="6"/>
      <c r="C46" s="10"/>
      <c r="D46" s="10"/>
      <c r="E46" s="10"/>
      <c r="F46" s="9"/>
      <c r="G46" s="9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</row>
    <row r="47" spans="1:255" x14ac:dyDescent="0.4">
      <c r="A47" s="1"/>
      <c r="B47" s="1"/>
      <c r="F47" s="1"/>
      <c r="G47" s="1"/>
    </row>
    <row r="48" spans="1:255" x14ac:dyDescent="0.4">
      <c r="A48" s="1"/>
      <c r="B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</sheetData>
  <mergeCells count="30">
    <mergeCell ref="A1:G1"/>
    <mergeCell ref="A23:E23"/>
    <mergeCell ref="A12:A15"/>
    <mergeCell ref="F23:G23"/>
    <mergeCell ref="C16:C18"/>
    <mergeCell ref="A3:G3"/>
    <mergeCell ref="E12:E15"/>
    <mergeCell ref="A6:C8"/>
    <mergeCell ref="A9:C9"/>
    <mergeCell ref="D6:G6"/>
    <mergeCell ref="D7:G7"/>
    <mergeCell ref="D8:G8"/>
    <mergeCell ref="D9:G9"/>
    <mergeCell ref="B12:C14"/>
    <mergeCell ref="D12:D15"/>
    <mergeCell ref="A37:G37"/>
    <mergeCell ref="C41:D41"/>
    <mergeCell ref="A5:G5"/>
    <mergeCell ref="A10:G10"/>
    <mergeCell ref="F12:F15"/>
    <mergeCell ref="G12:G15"/>
    <mergeCell ref="A36:G36"/>
    <mergeCell ref="A31:G31"/>
    <mergeCell ref="A32:G32"/>
    <mergeCell ref="A35:G35"/>
    <mergeCell ref="A25:G25"/>
    <mergeCell ref="A29:H29"/>
    <mergeCell ref="A28:H28"/>
    <mergeCell ref="F24:G24"/>
    <mergeCell ref="A24:E24"/>
  </mergeCells>
  <phoneticPr fontId="12" type="noConversion"/>
  <pageMargins left="0.11811023622047245" right="0.11811023622047245" top="0" bottom="0" header="0.31496062992125984" footer="0.31496062992125984"/>
  <pageSetup paperSize="9" scale="4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Фінансова Пропозиція</vt:lpstr>
      <vt:lpstr>'Фінансова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2024-07-30T08:53:13Z</dcterms:modified>
</cp:coreProperties>
</file>