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filterPrivacy="1" defaultThemeVersion="124226"/>
  <xr:revisionPtr revIDLastSave="126" documentId="8_{4D111F44-C7BF-4AA9-A0D6-C85DE17AEE7E}" xr6:coauthVersionLast="47" xr6:coauthVersionMax="47" xr10:uidLastSave="{3510900E-92F2-4E23-957B-4BCABB22F9DA}"/>
  <bookViews>
    <workbookView xWindow="-108" yWindow="-108" windowWidth="23256" windowHeight="12456" xr2:uid="{00000000-000D-0000-FFFF-FFFF00000000}"/>
  </bookViews>
  <sheets>
    <sheet name="Фінансова Пропозиція" sheetId="6" r:id="rId1"/>
  </sheets>
  <definedNames>
    <definedName name="_xlnm.Print_Area" localSheetId="0">'Фінансова Пропозиція'!$A$13:$J$35</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7" i="6" l="1"/>
  <c r="F28" i="6"/>
  <c r="F29" i="6"/>
  <c r="F30" i="6"/>
  <c r="F31" i="6"/>
  <c r="F32" i="6"/>
  <c r="F33" i="6"/>
  <c r="F34" i="6"/>
  <c r="F35" i="6"/>
  <c r="F26" i="6"/>
  <c r="F20" i="6"/>
  <c r="F21" i="6"/>
  <c r="F22" i="6"/>
  <c r="F23" i="6"/>
  <c r="F24" i="6"/>
  <c r="F19" i="6"/>
  <c r="F25" i="6" l="1"/>
  <c r="E36"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A19" authorId="0" shapeId="0" xr:uid="{551C2574-7362-4FEC-8E22-6A3A504FDE65}">
      <text>
        <r>
          <rPr>
            <b/>
            <sz val="9"/>
            <color indexed="81"/>
            <rFont val="Tahoma"/>
            <family val="2"/>
            <charset val="204"/>
          </rPr>
          <t xml:space="preserve">Автор:
</t>
        </r>
      </text>
    </comment>
  </commentList>
</comments>
</file>

<file path=xl/sharedStrings.xml><?xml version="1.0" encoding="utf-8"?>
<sst xmlns="http://schemas.openxmlformats.org/spreadsheetml/2006/main" count="87" uniqueCount="73">
  <si>
    <t>№ п/п</t>
  </si>
  <si>
    <t>Запит</t>
  </si>
  <si>
    <t>Пропозиція</t>
  </si>
  <si>
    <t>Фірмовий Бланк</t>
  </si>
  <si>
    <t>Форма фінансової пропозиції</t>
  </si>
  <si>
    <t>Повне найменування учасника – суб’єкта господарювання</t>
  </si>
  <si>
    <t>Ідентифікаційний код за ЄДРПОУ або реєстраційний номер облікової картки платника податків</t>
  </si>
  <si>
    <t>Реквізити (адреса - юридична та фактична, телефон, факс, телефон для контактів, e-mail, розрахунковий рахунок)</t>
  </si>
  <si>
    <t>(Прізвище, ім’я, по батькові, посада, контактний телефон).</t>
  </si>
  <si>
    <t>Відомості про підприємство</t>
  </si>
  <si>
    <t>Відомості про особу (осіб), які уповноважені представляти інтереси Учасника</t>
  </si>
  <si>
    <t>Сума, грн., з ПДВ</t>
  </si>
  <si>
    <t>Ми погоджуємося з умовами, що Замовник має право самостійно зменшити обсяги закупівлі в залежності від наявного фінансування.</t>
  </si>
  <si>
    <t>Ми погоджуємося з умовами, що Замовник має право розділити дану закупівлю між декількома постачальниками за умови наявності більш вигідних умов на різні позиції.</t>
  </si>
  <si>
    <t>Технічні характеристики та опис</t>
  </si>
  <si>
    <t>Одиниця вимірювання</t>
  </si>
  <si>
    <t>Примітка: вартість одиниці продукції та загальну вартість пропозиції потрібно заповнювати у гривнях, зазначаючи цифрове значення, яке має не більше двох знаків після коми.</t>
  </si>
  <si>
    <t xml:space="preserve">Вартість пропозиції учасника включає доставку готової продукції  за адресою, вказаною в завданні. </t>
  </si>
  <si>
    <t xml:space="preserve">Ми погоджуємося з умовами, що Ви можете відхилити нашу чи всі надані пропозиції, та розуміємо, що Ви не обмежені у прийнятті будь-якої іншої пропозиції з більш вигідними для Вас умовами. </t>
  </si>
  <si>
    <t>Кількість</t>
  </si>
  <si>
    <t>Вартість, грн.  включаючі всі податки</t>
  </si>
  <si>
    <t>Ціна, грн.  включаючі всі податки</t>
  </si>
  <si>
    <t>Термін виконання робіт</t>
  </si>
  <si>
    <t>Ми погоджуємось зафіксувати цінову пропозицію на термін в 30 календарних днів з моменту подачі (до моменту підписання Договору) та до повного завершення робіт.</t>
  </si>
  <si>
    <t>ІІ. Монтажні послуги та матеріали</t>
  </si>
  <si>
    <t xml:space="preserve">І. Демонтажні послуги </t>
  </si>
  <si>
    <t>Гарантійний термін, міс</t>
  </si>
  <si>
    <t>Демонтаж віконних коробок</t>
  </si>
  <si>
    <t>Знімання засклених віконних рам</t>
  </si>
  <si>
    <t>Знімання підвіконних дощок</t>
  </si>
  <si>
    <t>Розбирання відливів з листової сталі</t>
  </si>
  <si>
    <t xml:space="preserve">Навантаження сміття вручну </t>
  </si>
  <si>
    <t>Перевезення сміття до 30 км</t>
  </si>
  <si>
    <t>шт</t>
  </si>
  <si>
    <r>
      <t>м</t>
    </r>
    <r>
      <rPr>
        <sz val="10"/>
        <rFont val="Aptos Narrow"/>
        <family val="2"/>
      </rPr>
      <t>²</t>
    </r>
  </si>
  <si>
    <t>м</t>
  </si>
  <si>
    <t>т</t>
  </si>
  <si>
    <t>Монтажная пена</t>
  </si>
  <si>
    <t>Дюбель 100х10 мм</t>
  </si>
  <si>
    <t>Герметик силиконовый</t>
  </si>
  <si>
    <t>Шурупи  самонарізні 3,9х19 (клоп)</t>
  </si>
  <si>
    <t>Герметик Гермобутил</t>
  </si>
  <si>
    <t>Заповнення віконних прорізів готовимиблоками площею до 1 м2 зметалопластику</t>
  </si>
  <si>
    <t>Вікно ПВХ, профіль 5 камерний Rehau 60(або аналог). Фурнітура Maco (абоаналог). Склопакет 4-14-4-14-4,поворотно-відкідний  механізм, відлив1200х150 мм, підвіконня 1200х350 мм</t>
  </si>
  <si>
    <t>Установлення пластикових підвіконнихдошок шириною 350мм</t>
  </si>
  <si>
    <t>Установлення віконних зливів РЕшириною 150мм</t>
  </si>
  <si>
    <t>л</t>
  </si>
  <si>
    <t>кг</t>
  </si>
  <si>
    <t xml:space="preserve">Пропозиція </t>
  </si>
  <si>
    <t>Додаток 1</t>
  </si>
  <si>
    <t>0/100</t>
  </si>
  <si>
    <t>Учасники повинні надсилати тендерні пропозиції з підписом і печаткою</t>
  </si>
  <si>
    <t xml:space="preserve">              Керівник організації/ФОП:____________________________ ( ____________________) </t>
  </si>
  <si>
    <t>Умови оплати, % передплати /післяплати</t>
  </si>
  <si>
    <t>(Назва Учасника), надає свою фінансову пропозицію, щодо участі у місцевій  закупівлі послуг з заміни віконних конструкцій в рамках реалізації проєкту: «Поточний ремонт складського приміщення Товариства Червоного Хреста України в м. Чоп,Закарпатської області».</t>
  </si>
  <si>
    <t xml:space="preserve">                                           МП                                  підпис                               ПІБ </t>
  </si>
  <si>
    <t>Вважається, що Підрядник повністю розуміє обсяг робіт.
В таблиці вказана чиста площа будівельних конструкцій без технологічних напусків та відходів що можуть утворитися в процесі монтажних робіт. Приймання робіт виконується виключно по фактично виконаним обсягам.
Якщо Підрядник розуміє, що є роботи, які не включені до основного переліку і не можуть бути враховані одиничними розцінками, але необхідні для завершення повного комплексу робіт по поточному розділу, він повинен врахувати ці витрати в наданих в таблиці одиничних розцінках.
Ціна пропозиції враховує інші необхідні витрати включаючи, але не обмежуючись, усі загальнобудівельні (побутове містечко, необхідні підключення до енергомереж, оренда необхідного обладнання тощо), адміністративні, інші подібні витрати, підтримання майданчика та робочих місць у чистоті, вивіз сміття, що утворилось в процесі виконання робіт, перебазування техніки, прибуток, тощо.
У вартість матеріалів входить вартість їх транспортування, навантаження.
Тимчасове електропостачання та освітлення виконується за рахунок Виконавця (точка приєднання надається Замовником, сплата комунальних послуг здійснюється Замовником).
У вартість одиничних розцінок на роботи включаються адмістативні, загальновиробничі та транспортні витрати.
У вартість одиничних розцінок на роботи включаються вартість витратних матеріалів.
Підрядник забов'язується під час виконання робіт дотримуватись вимог всіх чинних нормативних документів в галузі будівництва, в тому числі вести всю документацію відповідно до ДБН А.3.1-5:2016 "Організація Будівельного Виробництва".
Остаточні заміри на об'єкті виконує Виконавець</t>
  </si>
  <si>
    <t>1.1.</t>
  </si>
  <si>
    <t>1.2.</t>
  </si>
  <si>
    <t>1.3.</t>
  </si>
  <si>
    <t>1.4.</t>
  </si>
  <si>
    <t>1.5.</t>
  </si>
  <si>
    <t>1.6.</t>
  </si>
  <si>
    <t>2.1.</t>
  </si>
  <si>
    <t>2.2.</t>
  </si>
  <si>
    <t>2.3.</t>
  </si>
  <si>
    <t>2.4.</t>
  </si>
  <si>
    <t>2.5.</t>
  </si>
  <si>
    <t>2.6.</t>
  </si>
  <si>
    <t>2.7.</t>
  </si>
  <si>
    <t>2.8.</t>
  </si>
  <si>
    <t>2.9.</t>
  </si>
  <si>
    <t>2.10.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</si>
</sst>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419]General"/>
    <numFmt numFmtId="165" formatCode="_-* #,##0.00\ [$₴-422]_-;\-* #,##0.00\ [$₴-422]_-;_-* &quot;-&quot;??\ [$₴-422]_-;_-@_-"/>
  </numFmts>
  <fonts count="21" x14ac:knownFonts="1">
    <font>
      <sz val="11"/>
      <color theme="1"/>
      <name val="Calibri"/>
      <family val="2"/>
      <scheme val="minor"/>
    </font>
    <font>
      <sz val="16"/>
      <color theme="1"/>
      <name val="Times New Roman"/>
      <family val="1"/>
      <charset val="204"/>
    </font>
    <font>
      <sz val="12"/>
      <color theme="1"/>
      <name val="Times New Roman"/>
      <family val="1"/>
      <charset val="204"/>
    </font>
    <font>
      <b/>
      <sz val="12"/>
      <color theme="1"/>
      <name val="Times New Roman"/>
      <family val="1"/>
      <charset val="204"/>
    </font>
    <font>
      <i/>
      <sz val="12"/>
      <color theme="1"/>
      <name val="Times New Roman"/>
      <family val="1"/>
      <charset val="204"/>
    </font>
    <font>
      <i/>
      <sz val="16"/>
      <color theme="1"/>
      <name val="Times New Roman"/>
      <family val="1"/>
      <charset val="204"/>
    </font>
    <font>
      <i/>
      <sz val="11"/>
      <color theme="1"/>
      <name val="Times New Roman"/>
      <family val="1"/>
      <charset val="204"/>
    </font>
    <font>
      <sz val="11"/>
      <color theme="1"/>
      <name val="Times New Roman"/>
      <family val="1"/>
      <charset val="204"/>
    </font>
    <font>
      <b/>
      <i/>
      <sz val="11"/>
      <color theme="1"/>
      <name val="Times New Roman"/>
      <family val="1"/>
      <charset val="204"/>
    </font>
    <font>
      <sz val="11"/>
      <color rgb="FF000000"/>
      <name val="Times New Roman"/>
      <family val="1"/>
      <charset val="204"/>
    </font>
    <font>
      <sz val="11"/>
      <name val="Times New Roman"/>
      <family val="1"/>
      <charset val="204"/>
    </font>
    <font>
      <b/>
      <sz val="11"/>
      <color rgb="FF000000"/>
      <name val="Times New Roman"/>
      <family val="1"/>
      <charset val="204"/>
    </font>
    <font>
      <sz val="8"/>
      <name val="Calibri"/>
      <family val="2"/>
      <scheme val="minor"/>
    </font>
    <font>
      <sz val="11"/>
      <color theme="1"/>
      <name val="Calibri"/>
      <family val="2"/>
      <scheme val="minor"/>
    </font>
    <font>
      <sz val="11"/>
      <color rgb="FF000000"/>
      <name val="Calibri"/>
      <family val="2"/>
      <charset val="204"/>
    </font>
    <font>
      <sz val="9"/>
      <color theme="1"/>
      <name val="Verdana"/>
      <family val="2"/>
    </font>
    <font>
      <i/>
      <sz val="11"/>
      <color theme="1"/>
      <name val="Calibri"/>
      <family val="2"/>
      <charset val="204"/>
      <scheme val="minor"/>
    </font>
    <font>
      <b/>
      <i/>
      <sz val="12"/>
      <color theme="1"/>
      <name val="Times New Roman"/>
      <family val="1"/>
      <charset val="204"/>
    </font>
    <font>
      <sz val="10"/>
      <name val="Aptos Narrow"/>
      <family val="2"/>
    </font>
    <font>
      <b/>
      <sz val="11"/>
      <color theme="1"/>
      <name val="Times New Roman"/>
      <family val="1"/>
      <charset val="204"/>
    </font>
    <font>
      <b/>
      <sz val="9"/>
      <color indexed="81"/>
      <name val="Tahoma"/>
      <family val="2"/>
      <charset val="204"/>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8"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3" fontId="13" fillId="0" borderId="0" applyFont="0" applyFill="0" applyBorder="0" applyAlignment="0" applyProtection="0"/>
    <xf numFmtId="9" fontId="13" fillId="0" borderId="0" applyFont="0" applyFill="0" applyBorder="0" applyAlignment="0" applyProtection="0"/>
    <xf numFmtId="0" fontId="13" fillId="0" borderId="0"/>
    <xf numFmtId="164" fontId="14" fillId="0" borderId="0" applyBorder="0" applyProtection="0"/>
    <xf numFmtId="0" fontId="15" fillId="0" borderId="0"/>
  </cellStyleXfs>
  <cellXfs count="73">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wrapText="1"/>
    </xf>
    <xf numFmtId="0" fontId="5" fillId="0" borderId="0" xfId="0" applyFont="1" applyAlignment="1">
      <alignment wrapText="1"/>
    </xf>
    <xf numFmtId="4" fontId="1" fillId="0" borderId="0" xfId="0" applyNumberFormat="1" applyFont="1"/>
    <xf numFmtId="0" fontId="9" fillId="0" borderId="0" xfId="0" applyFont="1" applyAlignment="1">
      <alignment horizontal="center"/>
    </xf>
    <xf numFmtId="4" fontId="9" fillId="0" borderId="0" xfId="0" applyNumberFormat="1" applyFont="1" applyAlignment="1">
      <alignment horizontal="right"/>
    </xf>
    <xf numFmtId="0" fontId="9" fillId="0" borderId="0" xfId="0" applyFont="1"/>
    <xf numFmtId="0" fontId="10" fillId="0" borderId="0" xfId="0" applyFont="1" applyAlignment="1">
      <alignment vertical="center"/>
    </xf>
    <xf numFmtId="0" fontId="10" fillId="0" borderId="0" xfId="0" applyFont="1" applyAlignment="1">
      <alignment horizontal="left" vertical="top"/>
    </xf>
    <xf numFmtId="0" fontId="11" fillId="0" borderId="0" xfId="0" applyFont="1" applyAlignment="1">
      <alignment vertical="center" wrapText="1"/>
    </xf>
    <xf numFmtId="165" fontId="4"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0" fontId="5" fillId="0" borderId="0" xfId="0" applyFont="1" applyAlignment="1">
      <alignment vertical="center" wrapText="1"/>
    </xf>
    <xf numFmtId="0" fontId="16" fillId="0" borderId="1" xfId="0" applyFont="1" applyBorder="1" applyAlignment="1">
      <alignment vertical="center" wrapText="1"/>
    </xf>
    <xf numFmtId="0" fontId="1" fillId="0" borderId="0" xfId="0" applyFont="1" applyAlignment="1">
      <alignment vertical="center"/>
    </xf>
    <xf numFmtId="0" fontId="3" fillId="0" borderId="1" xfId="0" applyFont="1" applyBorder="1" applyAlignment="1">
      <alignment horizontal="left" vertical="center"/>
    </xf>
    <xf numFmtId="165" fontId="3" fillId="3" borderId="1" xfId="0" applyNumberFormat="1" applyFont="1" applyFill="1" applyBorder="1" applyAlignment="1">
      <alignment vertical="center"/>
    </xf>
    <xf numFmtId="0" fontId="19" fillId="0" borderId="0" xfId="0" applyFont="1" applyAlignment="1">
      <alignment horizontal="left" vertical="center"/>
    </xf>
    <xf numFmtId="0" fontId="7" fillId="0" borderId="0" xfId="0" applyFont="1" applyAlignment="1">
      <alignment horizontal="left" vertical="center"/>
    </xf>
    <xf numFmtId="0" fontId="7" fillId="0" borderId="0" xfId="0" applyFont="1"/>
    <xf numFmtId="0" fontId="4" fillId="4" borderId="1" xfId="0" applyFont="1" applyFill="1" applyBorder="1" applyAlignment="1">
      <alignment horizontal="center" vertical="center" wrapText="1"/>
    </xf>
    <xf numFmtId="0" fontId="4" fillId="4" borderId="17" xfId="0" applyFont="1" applyFill="1" applyBorder="1" applyAlignment="1">
      <alignment horizontal="center" vertical="center" wrapText="1"/>
    </xf>
    <xf numFmtId="16" fontId="3" fillId="0" borderId="16" xfId="0" applyNumberFormat="1" applyFont="1" applyBorder="1" applyAlignment="1">
      <alignment horizontal="center" vertical="center"/>
    </xf>
    <xf numFmtId="0" fontId="3" fillId="0" borderId="16" xfId="0" applyFont="1" applyBorder="1" applyAlignment="1">
      <alignment horizontal="center" vertical="center"/>
    </xf>
    <xf numFmtId="0" fontId="2" fillId="0" borderId="21" xfId="0" applyFont="1" applyBorder="1" applyAlignment="1">
      <alignment horizontal="right" vertical="center"/>
    </xf>
    <xf numFmtId="165" fontId="17" fillId="0" borderId="21" xfId="0" applyNumberFormat="1" applyFont="1" applyBorder="1" applyAlignment="1">
      <alignment horizontal="center" vertical="center" wrapText="1"/>
    </xf>
    <xf numFmtId="0" fontId="1" fillId="0" borderId="21" xfId="0" applyFont="1" applyBorder="1" applyAlignment="1">
      <alignment vertical="center"/>
    </xf>
    <xf numFmtId="0" fontId="1" fillId="0" borderId="22" xfId="0" applyFont="1" applyBorder="1" applyAlignment="1">
      <alignment vertical="center"/>
    </xf>
    <xf numFmtId="0" fontId="16" fillId="0" borderId="1" xfId="0" applyFont="1" applyBorder="1" applyAlignment="1">
      <alignment horizontal="center" vertical="center" wrapText="1"/>
    </xf>
    <xf numFmtId="0" fontId="9" fillId="0" borderId="0" xfId="0" applyFont="1" applyAlignment="1">
      <alignment horizontal="center" vertical="center"/>
    </xf>
    <xf numFmtId="165" fontId="17" fillId="0" borderId="21" xfId="0" applyNumberFormat="1" applyFont="1" applyBorder="1" applyAlignment="1">
      <alignment horizontal="center" vertical="center" wrapText="1"/>
    </xf>
    <xf numFmtId="0" fontId="2" fillId="0" borderId="20" xfId="0" applyFont="1" applyBorder="1" applyAlignment="1">
      <alignment horizontal="right" vertical="center"/>
    </xf>
    <xf numFmtId="0" fontId="2" fillId="0" borderId="21" xfId="0" applyFont="1" applyBorder="1" applyAlignment="1">
      <alignment horizontal="right" vertical="center"/>
    </xf>
    <xf numFmtId="0" fontId="3" fillId="4" borderId="12"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7" fillId="0" borderId="0" xfId="0" applyFont="1" applyAlignment="1">
      <alignment horizontal="left"/>
    </xf>
    <xf numFmtId="0" fontId="8" fillId="3" borderId="23" xfId="0" applyFont="1" applyFill="1" applyBorder="1" applyAlignment="1">
      <alignment horizontal="left" vertical="center"/>
    </xf>
    <xf numFmtId="0" fontId="8" fillId="3" borderId="24" xfId="0" applyFont="1" applyFill="1" applyBorder="1" applyAlignment="1">
      <alignment horizontal="left" vertical="center"/>
    </xf>
    <xf numFmtId="0" fontId="8" fillId="3" borderId="25" xfId="0" applyFont="1" applyFill="1" applyBorder="1" applyAlignment="1">
      <alignment horizontal="left" vertical="center"/>
    </xf>
    <xf numFmtId="4" fontId="2" fillId="0" borderId="21" xfId="0" applyNumberFormat="1" applyFont="1" applyBorder="1" applyAlignment="1">
      <alignment horizontal="center" vertical="center" wrapText="1"/>
    </xf>
    <xf numFmtId="0" fontId="8" fillId="3" borderId="16" xfId="0" applyFont="1" applyFill="1" applyBorder="1" applyAlignment="1">
      <alignment horizontal="left" vertical="center"/>
    </xf>
    <xf numFmtId="0" fontId="8" fillId="3" borderId="1"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3" fillId="4" borderId="1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8" fillId="0" borderId="0" xfId="0" applyFont="1" applyAlignment="1">
      <alignment horizontal="left" vertical="top" wrapText="1"/>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0" fontId="3" fillId="4" borderId="10" xfId="0" applyFont="1" applyFill="1" applyBorder="1" applyAlignment="1">
      <alignment horizontal="center" vertical="center"/>
    </xf>
    <xf numFmtId="0" fontId="3" fillId="4" borderId="16" xfId="0" applyFont="1" applyFill="1" applyBorder="1" applyAlignment="1">
      <alignment horizontal="center" vertical="center"/>
    </xf>
    <xf numFmtId="4" fontId="3" fillId="4" borderId="12" xfId="0" applyNumberFormat="1" applyFont="1" applyFill="1" applyBorder="1" applyAlignment="1">
      <alignment horizontal="center" vertical="center" wrapText="1"/>
    </xf>
    <xf numFmtId="4" fontId="3" fillId="4"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165" fontId="3" fillId="0" borderId="2" xfId="0" applyNumberFormat="1" applyFont="1" applyBorder="1" applyAlignment="1">
      <alignment horizontal="center" vertical="center"/>
    </xf>
    <xf numFmtId="165" fontId="3" fillId="0" borderId="3" xfId="0" applyNumberFormat="1" applyFont="1" applyBorder="1" applyAlignment="1">
      <alignment horizontal="center" vertical="center"/>
    </xf>
    <xf numFmtId="165" fontId="3" fillId="0" borderId="4" xfId="0" applyNumberFormat="1" applyFont="1" applyBorder="1" applyAlignment="1">
      <alignment horizontal="center" vertical="center"/>
    </xf>
    <xf numFmtId="0" fontId="1" fillId="0" borderId="0" xfId="0" applyFont="1" applyAlignment="1">
      <alignment horizontal="right"/>
    </xf>
    <xf numFmtId="0" fontId="1" fillId="2" borderId="0" xfId="0" applyFont="1" applyFill="1" applyAlignment="1">
      <alignment horizontal="center"/>
    </xf>
    <xf numFmtId="0" fontId="6" fillId="0" borderId="5" xfId="0" applyFont="1" applyBorder="1" applyAlignment="1">
      <alignment horizontal="left" vertical="center" wrapText="1"/>
    </xf>
    <xf numFmtId="0" fontId="3" fillId="4" borderId="15" xfId="0" applyFont="1" applyFill="1" applyBorder="1" applyAlignment="1">
      <alignment horizontal="center" vertical="center" wrapText="1"/>
    </xf>
    <xf numFmtId="0" fontId="3" fillId="4" borderId="17" xfId="0" applyFont="1" applyFill="1" applyBorder="1" applyAlignment="1">
      <alignment horizontal="center" vertical="center" wrapText="1"/>
    </xf>
    <xf numFmtId="4" fontId="3" fillId="4" borderId="13" xfId="0" applyNumberFormat="1" applyFont="1" applyFill="1" applyBorder="1" applyAlignment="1">
      <alignment horizontal="center" vertical="center" wrapText="1"/>
    </xf>
    <xf numFmtId="4" fontId="3" fillId="4" borderId="14" xfId="0" applyNumberFormat="1" applyFont="1" applyFill="1" applyBorder="1" applyAlignment="1">
      <alignment horizontal="center" vertical="center" wrapText="1"/>
    </xf>
    <xf numFmtId="4" fontId="3" fillId="4" borderId="6" xfId="0" applyNumberFormat="1" applyFont="1" applyFill="1" applyBorder="1" applyAlignment="1">
      <alignment horizontal="center" vertical="center" wrapText="1"/>
    </xf>
    <xf numFmtId="4" fontId="3" fillId="4" borderId="7" xfId="0" applyNumberFormat="1" applyFont="1" applyFill="1" applyBorder="1" applyAlignment="1">
      <alignment horizontal="center" vertical="center" wrapText="1"/>
    </xf>
    <xf numFmtId="4" fontId="3" fillId="4" borderId="8" xfId="0" applyNumberFormat="1" applyFont="1" applyFill="1" applyBorder="1" applyAlignment="1">
      <alignment horizontal="center" vertical="center" wrapText="1"/>
    </xf>
    <xf numFmtId="4" fontId="3" fillId="4" borderId="9" xfId="0" applyNumberFormat="1" applyFont="1" applyFill="1" applyBorder="1" applyAlignment="1">
      <alignment horizontal="center" vertical="center" wrapText="1"/>
    </xf>
  </cellXfs>
  <cellStyles count="6">
    <cellStyle name="Відсотковий 2" xfId="2" xr:uid="{6190268B-221D-4B90-85E6-28E44126902D}"/>
    <cellStyle name="Звичайний" xfId="0" builtinId="0"/>
    <cellStyle name="Звичайний 3" xfId="3" xr:uid="{8D5060FD-6499-45C1-9FCF-CCD34F0B7848}"/>
    <cellStyle name="Обычный 11" xfId="5" xr:uid="{290CBAEA-89BC-4A1E-8563-B2486692FB84}"/>
    <cellStyle name="Обычный 2 7" xfId="4" xr:uid="{9697D9C8-963C-46EB-B4EC-4AD6F6C0687D}"/>
    <cellStyle name="Фінансовий 2" xfId="1" xr:uid="{FC741767-F666-49F7-9B37-DCEA70D13127}"/>
  </cellStyles>
  <dxfs count="0"/>
  <tableStyles count="0" defaultTableStyle="TableStyleMedium2" defaultPivotStyle="PivotStyleMedium9"/>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E877A-4870-45F3-B7AE-5D719EDBCC45}">
  <dimension ref="A1:IQ52"/>
  <sheetViews>
    <sheetView tabSelected="1" topLeftCell="A14" zoomScale="68" zoomScaleNormal="68" zoomScaleSheetLayoutView="25" workbookViewId="0">
      <selection activeCell="A25" sqref="A25:E25"/>
    </sheetView>
  </sheetViews>
  <sheetFormatPr defaultColWidth="9.109375" defaultRowHeight="21" x14ac:dyDescent="0.4"/>
  <cols>
    <col min="1" max="1" width="11.6640625" style="2" customWidth="1"/>
    <col min="2" max="2" width="87.33203125" style="1" customWidth="1"/>
    <col min="3" max="3" width="21.109375" style="1" customWidth="1"/>
    <col min="4" max="4" width="12.5546875" style="1" customWidth="1"/>
    <col min="5" max="5" width="14.44140625" style="5" customWidth="1"/>
    <col min="6" max="8" width="18.5546875" style="5" customWidth="1"/>
    <col min="9" max="10" width="15.33203125" style="1" customWidth="1"/>
    <col min="11" max="11" width="17" style="1" customWidth="1"/>
    <col min="12" max="12" width="15.5546875" style="1" customWidth="1"/>
    <col min="13" max="16384" width="9.109375" style="1"/>
  </cols>
  <sheetData>
    <row r="1" spans="1:12" x14ac:dyDescent="0.4">
      <c r="A1" s="63" t="s">
        <v>3</v>
      </c>
      <c r="B1" s="63"/>
      <c r="C1" s="63"/>
      <c r="D1" s="63"/>
      <c r="E1" s="63"/>
      <c r="F1" s="63"/>
      <c r="G1" s="63"/>
      <c r="H1" s="63"/>
      <c r="I1" s="63"/>
      <c r="J1" s="63"/>
      <c r="K1" s="63"/>
      <c r="L1" s="63"/>
    </row>
    <row r="3" spans="1:12" x14ac:dyDescent="0.4">
      <c r="J3" s="62" t="s">
        <v>49</v>
      </c>
      <c r="K3" s="62"/>
      <c r="L3" s="62"/>
    </row>
    <row r="4" spans="1:12" x14ac:dyDescent="0.4">
      <c r="J4" s="62" t="s">
        <v>4</v>
      </c>
      <c r="K4" s="62"/>
      <c r="L4" s="62"/>
    </row>
    <row r="6" spans="1:12" ht="29.25" customHeight="1" x14ac:dyDescent="0.4">
      <c r="A6" s="64" t="s">
        <v>54</v>
      </c>
      <c r="B6" s="64"/>
      <c r="C6" s="64"/>
      <c r="D6" s="64"/>
      <c r="E6" s="64"/>
      <c r="F6" s="64"/>
      <c r="G6" s="64"/>
      <c r="H6" s="64"/>
      <c r="I6" s="64"/>
      <c r="J6" s="64"/>
      <c r="K6" s="64"/>
      <c r="L6" s="64"/>
    </row>
    <row r="7" spans="1:12" ht="31.2" customHeight="1" x14ac:dyDescent="0.4">
      <c r="A7" s="58" t="s">
        <v>9</v>
      </c>
      <c r="B7" s="58"/>
      <c r="C7" s="52" t="s">
        <v>5</v>
      </c>
      <c r="D7" s="52"/>
      <c r="E7" s="52"/>
      <c r="F7" s="52"/>
      <c r="G7" s="52"/>
      <c r="H7" s="52"/>
      <c r="I7" s="52"/>
      <c r="J7" s="52"/>
      <c r="K7" s="52"/>
      <c r="L7" s="52"/>
    </row>
    <row r="8" spans="1:12" ht="31.2" customHeight="1" x14ac:dyDescent="0.4">
      <c r="A8" s="58"/>
      <c r="B8" s="58"/>
      <c r="C8" s="53" t="s">
        <v>6</v>
      </c>
      <c r="D8" s="53"/>
      <c r="E8" s="53"/>
      <c r="F8" s="53"/>
      <c r="G8" s="53"/>
      <c r="H8" s="53"/>
      <c r="I8" s="53"/>
      <c r="J8" s="53"/>
      <c r="K8" s="53"/>
      <c r="L8" s="53"/>
    </row>
    <row r="9" spans="1:12" ht="31.2" customHeight="1" x14ac:dyDescent="0.4">
      <c r="A9" s="58"/>
      <c r="B9" s="58"/>
      <c r="C9" s="53" t="s">
        <v>7</v>
      </c>
      <c r="D9" s="53"/>
      <c r="E9" s="53"/>
      <c r="F9" s="53"/>
      <c r="G9" s="53"/>
      <c r="H9" s="53"/>
      <c r="I9" s="53"/>
      <c r="J9" s="53"/>
      <c r="K9" s="53"/>
      <c r="L9" s="53"/>
    </row>
    <row r="10" spans="1:12" ht="31.2" customHeight="1" x14ac:dyDescent="0.4">
      <c r="A10" s="58" t="s">
        <v>10</v>
      </c>
      <c r="B10" s="58"/>
      <c r="C10" s="53" t="s">
        <v>8</v>
      </c>
      <c r="D10" s="53"/>
      <c r="E10" s="53"/>
      <c r="F10" s="53"/>
      <c r="G10" s="53"/>
      <c r="H10" s="53"/>
      <c r="I10" s="53"/>
      <c r="J10" s="53"/>
      <c r="K10" s="53"/>
      <c r="L10" s="53"/>
    </row>
    <row r="11" spans="1:12" ht="202.8" customHeight="1" x14ac:dyDescent="0.4">
      <c r="A11" s="51" t="s">
        <v>56</v>
      </c>
      <c r="B11" s="51"/>
      <c r="C11" s="51"/>
      <c r="D11" s="51"/>
      <c r="E11" s="51"/>
      <c r="F11" s="51"/>
      <c r="G11" s="51"/>
      <c r="H11" s="51"/>
      <c r="I11" s="51"/>
      <c r="J11" s="51"/>
      <c r="K11" s="51"/>
      <c r="L11" s="51"/>
    </row>
    <row r="12" spans="1:12" ht="21.6" thickBot="1" x14ac:dyDescent="0.45">
      <c r="A12" s="1"/>
    </row>
    <row r="13" spans="1:12" ht="20.25" customHeight="1" x14ac:dyDescent="0.4">
      <c r="A13" s="54" t="s">
        <v>0</v>
      </c>
      <c r="B13" s="46" t="s">
        <v>14</v>
      </c>
      <c r="C13" s="35" t="s">
        <v>15</v>
      </c>
      <c r="D13" s="46" t="s">
        <v>19</v>
      </c>
      <c r="E13" s="56" t="s">
        <v>21</v>
      </c>
      <c r="F13" s="56" t="s">
        <v>20</v>
      </c>
      <c r="G13" s="67" t="s">
        <v>53</v>
      </c>
      <c r="H13" s="68"/>
      <c r="I13" s="35" t="s">
        <v>22</v>
      </c>
      <c r="J13" s="35"/>
      <c r="K13" s="35" t="s">
        <v>26</v>
      </c>
      <c r="L13" s="65"/>
    </row>
    <row r="14" spans="1:12" x14ac:dyDescent="0.4">
      <c r="A14" s="55"/>
      <c r="B14" s="47"/>
      <c r="C14" s="36"/>
      <c r="D14" s="47"/>
      <c r="E14" s="57"/>
      <c r="F14" s="57"/>
      <c r="G14" s="69"/>
      <c r="H14" s="70"/>
      <c r="I14" s="36"/>
      <c r="J14" s="36"/>
      <c r="K14" s="36"/>
      <c r="L14" s="66"/>
    </row>
    <row r="15" spans="1:12" s="3" customFormat="1" x14ac:dyDescent="0.4">
      <c r="A15" s="55"/>
      <c r="B15" s="47"/>
      <c r="C15" s="36"/>
      <c r="D15" s="47"/>
      <c r="E15" s="57"/>
      <c r="F15" s="57"/>
      <c r="G15" s="69"/>
      <c r="H15" s="70"/>
      <c r="I15" s="36"/>
      <c r="J15" s="36"/>
      <c r="K15" s="36"/>
      <c r="L15" s="66"/>
    </row>
    <row r="16" spans="1:12" s="3" customFormat="1" x14ac:dyDescent="0.4">
      <c r="A16" s="55"/>
      <c r="B16" s="47"/>
      <c r="C16" s="36"/>
      <c r="D16" s="47"/>
      <c r="E16" s="57"/>
      <c r="F16" s="57"/>
      <c r="G16" s="71"/>
      <c r="H16" s="72"/>
      <c r="I16" s="36"/>
      <c r="J16" s="36"/>
      <c r="K16" s="36"/>
      <c r="L16" s="66"/>
    </row>
    <row r="17" spans="1:12" s="4" customFormat="1" x14ac:dyDescent="0.4">
      <c r="A17" s="55"/>
      <c r="B17" s="48"/>
      <c r="C17" s="36"/>
      <c r="D17" s="48"/>
      <c r="E17" s="57"/>
      <c r="F17" s="57"/>
      <c r="G17" s="22" t="s">
        <v>1</v>
      </c>
      <c r="H17" s="22" t="s">
        <v>48</v>
      </c>
      <c r="I17" s="22" t="s">
        <v>1</v>
      </c>
      <c r="J17" s="22" t="s">
        <v>2</v>
      </c>
      <c r="K17" s="22" t="s">
        <v>1</v>
      </c>
      <c r="L17" s="23" t="s">
        <v>2</v>
      </c>
    </row>
    <row r="18" spans="1:12" s="14" customFormat="1" x14ac:dyDescent="0.3">
      <c r="A18" s="38" t="s">
        <v>25</v>
      </c>
      <c r="B18" s="39"/>
      <c r="C18" s="39"/>
      <c r="D18" s="39"/>
      <c r="E18" s="39"/>
      <c r="F18" s="40"/>
      <c r="G18" s="44" t="s">
        <v>50</v>
      </c>
      <c r="H18" s="59"/>
      <c r="I18" s="44">
        <v>20</v>
      </c>
      <c r="J18" s="44"/>
      <c r="K18" s="44">
        <v>36</v>
      </c>
      <c r="L18" s="49"/>
    </row>
    <row r="19" spans="1:12" s="14" customFormat="1" x14ac:dyDescent="0.3">
      <c r="A19" s="24" t="s">
        <v>57</v>
      </c>
      <c r="B19" s="15" t="s">
        <v>27</v>
      </c>
      <c r="C19" s="15" t="s">
        <v>33</v>
      </c>
      <c r="D19" s="30">
        <v>8</v>
      </c>
      <c r="E19" s="17"/>
      <c r="F19" s="12">
        <f t="shared" ref="F19:F24" si="0">E19*D19</f>
        <v>0</v>
      </c>
      <c r="G19" s="45"/>
      <c r="H19" s="60"/>
      <c r="I19" s="45"/>
      <c r="J19" s="45"/>
      <c r="K19" s="45"/>
      <c r="L19" s="50"/>
    </row>
    <row r="20" spans="1:12" s="14" customFormat="1" x14ac:dyDescent="0.3">
      <c r="A20" s="25" t="s">
        <v>58</v>
      </c>
      <c r="B20" s="15" t="s">
        <v>28</v>
      </c>
      <c r="C20" s="15" t="s">
        <v>34</v>
      </c>
      <c r="D20" s="30">
        <v>3.84</v>
      </c>
      <c r="E20" s="17"/>
      <c r="F20" s="12">
        <f t="shared" si="0"/>
        <v>0</v>
      </c>
      <c r="G20" s="45"/>
      <c r="H20" s="60"/>
      <c r="I20" s="45"/>
      <c r="J20" s="45"/>
      <c r="K20" s="45"/>
      <c r="L20" s="50"/>
    </row>
    <row r="21" spans="1:12" s="14" customFormat="1" x14ac:dyDescent="0.3">
      <c r="A21" s="25" t="s">
        <v>59</v>
      </c>
      <c r="B21" s="15" t="s">
        <v>29</v>
      </c>
      <c r="C21" s="15" t="s">
        <v>34</v>
      </c>
      <c r="D21" s="30">
        <v>3.36</v>
      </c>
      <c r="E21" s="17"/>
      <c r="F21" s="12">
        <f t="shared" si="0"/>
        <v>0</v>
      </c>
      <c r="G21" s="45"/>
      <c r="H21" s="60"/>
      <c r="I21" s="45"/>
      <c r="J21" s="45"/>
      <c r="K21" s="45"/>
      <c r="L21" s="50"/>
    </row>
    <row r="22" spans="1:12" s="14" customFormat="1" x14ac:dyDescent="0.3">
      <c r="A22" s="25" t="s">
        <v>60</v>
      </c>
      <c r="B22" s="15" t="s">
        <v>30</v>
      </c>
      <c r="C22" s="15" t="s">
        <v>35</v>
      </c>
      <c r="D22" s="30">
        <v>9.6</v>
      </c>
      <c r="E22" s="17"/>
      <c r="F22" s="12">
        <f t="shared" si="0"/>
        <v>0</v>
      </c>
      <c r="G22" s="45"/>
      <c r="H22" s="60"/>
      <c r="I22" s="45"/>
      <c r="J22" s="45"/>
      <c r="K22" s="45"/>
      <c r="L22" s="50"/>
    </row>
    <row r="23" spans="1:12" s="14" customFormat="1" x14ac:dyDescent="0.3">
      <c r="A23" s="25" t="s">
        <v>61</v>
      </c>
      <c r="B23" s="15" t="s">
        <v>31</v>
      </c>
      <c r="C23" s="15" t="s">
        <v>36</v>
      </c>
      <c r="D23" s="30">
        <v>1</v>
      </c>
      <c r="E23" s="17"/>
      <c r="F23" s="12">
        <f t="shared" si="0"/>
        <v>0</v>
      </c>
      <c r="G23" s="45"/>
      <c r="H23" s="60"/>
      <c r="I23" s="45"/>
      <c r="J23" s="45"/>
      <c r="K23" s="45"/>
      <c r="L23" s="50"/>
    </row>
    <row r="24" spans="1:12" s="14" customFormat="1" x14ac:dyDescent="0.3">
      <c r="A24" s="25" t="s">
        <v>62</v>
      </c>
      <c r="B24" s="15" t="s">
        <v>32</v>
      </c>
      <c r="C24" s="15" t="s">
        <v>36</v>
      </c>
      <c r="D24" s="30">
        <v>1</v>
      </c>
      <c r="E24" s="17"/>
      <c r="F24" s="12">
        <f t="shared" si="0"/>
        <v>0</v>
      </c>
      <c r="G24" s="45"/>
      <c r="H24" s="60"/>
      <c r="I24" s="45"/>
      <c r="J24" s="45"/>
      <c r="K24" s="45"/>
      <c r="L24" s="50"/>
    </row>
    <row r="25" spans="1:12" s="14" customFormat="1" x14ac:dyDescent="0.3">
      <c r="A25" s="42" t="s">
        <v>24</v>
      </c>
      <c r="B25" s="43"/>
      <c r="C25" s="43"/>
      <c r="D25" s="43"/>
      <c r="E25" s="43"/>
      <c r="F25" s="18">
        <f>SUM(F26:F35)</f>
        <v>0</v>
      </c>
      <c r="G25" s="45"/>
      <c r="H25" s="60"/>
      <c r="I25" s="45"/>
      <c r="J25" s="45"/>
      <c r="K25" s="45"/>
      <c r="L25" s="50"/>
    </row>
    <row r="26" spans="1:12" s="14" customFormat="1" ht="20.25" customHeight="1" x14ac:dyDescent="0.3">
      <c r="A26" s="25" t="s">
        <v>63</v>
      </c>
      <c r="B26" s="15" t="s">
        <v>42</v>
      </c>
      <c r="C26" s="15" t="s">
        <v>34</v>
      </c>
      <c r="D26" s="30">
        <v>3.84</v>
      </c>
      <c r="E26" s="17"/>
      <c r="F26" s="12">
        <f t="shared" ref="F26:F35" si="1">E26*D26</f>
        <v>0</v>
      </c>
      <c r="G26" s="45"/>
      <c r="H26" s="60"/>
      <c r="I26" s="45"/>
      <c r="J26" s="45"/>
      <c r="K26" s="45"/>
      <c r="L26" s="50"/>
    </row>
    <row r="27" spans="1:12" s="14" customFormat="1" ht="36" customHeight="1" x14ac:dyDescent="0.3">
      <c r="A27" s="25" t="s">
        <v>64</v>
      </c>
      <c r="B27" s="15" t="s">
        <v>43</v>
      </c>
      <c r="C27" s="15" t="s">
        <v>34</v>
      </c>
      <c r="D27" s="30">
        <v>3.84</v>
      </c>
      <c r="E27" s="17"/>
      <c r="F27" s="12">
        <f t="shared" si="1"/>
        <v>0</v>
      </c>
      <c r="G27" s="45"/>
      <c r="H27" s="60"/>
      <c r="I27" s="45"/>
      <c r="J27" s="45"/>
      <c r="K27" s="45"/>
      <c r="L27" s="50"/>
    </row>
    <row r="28" spans="1:12" s="14" customFormat="1" x14ac:dyDescent="0.3">
      <c r="A28" s="25" t="s">
        <v>65</v>
      </c>
      <c r="B28" s="15" t="s">
        <v>37</v>
      </c>
      <c r="C28" s="15" t="s">
        <v>46</v>
      </c>
      <c r="D28" s="30">
        <v>2.16</v>
      </c>
      <c r="E28" s="17"/>
      <c r="F28" s="12">
        <f t="shared" si="1"/>
        <v>0</v>
      </c>
      <c r="G28" s="45"/>
      <c r="H28" s="60"/>
      <c r="I28" s="45"/>
      <c r="J28" s="45"/>
      <c r="K28" s="45"/>
      <c r="L28" s="50"/>
    </row>
    <row r="29" spans="1:12" s="14" customFormat="1" x14ac:dyDescent="0.3">
      <c r="A29" s="25" t="s">
        <v>66</v>
      </c>
      <c r="B29" s="15" t="s">
        <v>38</v>
      </c>
      <c r="C29" s="15" t="s">
        <v>33</v>
      </c>
      <c r="D29" s="30">
        <v>32</v>
      </c>
      <c r="E29" s="17"/>
      <c r="F29" s="12">
        <f t="shared" si="1"/>
        <v>0</v>
      </c>
      <c r="G29" s="45"/>
      <c r="H29" s="60"/>
      <c r="I29" s="45"/>
      <c r="J29" s="45"/>
      <c r="K29" s="45"/>
      <c r="L29" s="50"/>
    </row>
    <row r="30" spans="1:12" s="14" customFormat="1" x14ac:dyDescent="0.3">
      <c r="A30" s="25" t="s">
        <v>67</v>
      </c>
      <c r="B30" s="15" t="s">
        <v>39</v>
      </c>
      <c r="C30" s="15" t="s">
        <v>46</v>
      </c>
      <c r="D30" s="30">
        <v>0.65</v>
      </c>
      <c r="E30" s="17"/>
      <c r="F30" s="12">
        <f t="shared" si="1"/>
        <v>0</v>
      </c>
      <c r="G30" s="45"/>
      <c r="H30" s="60"/>
      <c r="I30" s="45"/>
      <c r="J30" s="45"/>
      <c r="K30" s="45"/>
      <c r="L30" s="50"/>
    </row>
    <row r="31" spans="1:12" s="14" customFormat="1" ht="20.25" customHeight="1" x14ac:dyDescent="0.3">
      <c r="A31" s="25" t="s">
        <v>68</v>
      </c>
      <c r="B31" s="15" t="s">
        <v>44</v>
      </c>
      <c r="C31" s="15" t="s">
        <v>35</v>
      </c>
      <c r="D31" s="30">
        <v>9.6</v>
      </c>
      <c r="E31" s="17"/>
      <c r="F31" s="12">
        <f t="shared" si="1"/>
        <v>0</v>
      </c>
      <c r="G31" s="45"/>
      <c r="H31" s="60"/>
      <c r="I31" s="45"/>
      <c r="J31" s="45"/>
      <c r="K31" s="45"/>
      <c r="L31" s="50"/>
    </row>
    <row r="32" spans="1:12" s="14" customFormat="1" ht="20.25" customHeight="1" x14ac:dyDescent="0.3">
      <c r="A32" s="25" t="s">
        <v>69</v>
      </c>
      <c r="B32" s="15" t="s">
        <v>37</v>
      </c>
      <c r="C32" s="15" t="s">
        <v>46</v>
      </c>
      <c r="D32" s="30">
        <v>1.34</v>
      </c>
      <c r="E32" s="13"/>
      <c r="F32" s="12">
        <f t="shared" si="1"/>
        <v>0</v>
      </c>
      <c r="G32" s="45"/>
      <c r="H32" s="60"/>
      <c r="I32" s="45"/>
      <c r="J32" s="45"/>
      <c r="K32" s="45"/>
      <c r="L32" s="50"/>
    </row>
    <row r="33" spans="1:251" s="14" customFormat="1" ht="20.25" customHeight="1" x14ac:dyDescent="0.3">
      <c r="A33" s="25" t="s">
        <v>70</v>
      </c>
      <c r="B33" s="15" t="s">
        <v>45</v>
      </c>
      <c r="C33" s="15" t="s">
        <v>35</v>
      </c>
      <c r="D33" s="30">
        <v>9.6</v>
      </c>
      <c r="E33" s="13"/>
      <c r="F33" s="12">
        <f t="shared" si="1"/>
        <v>0</v>
      </c>
      <c r="G33" s="45"/>
      <c r="H33" s="60"/>
      <c r="I33" s="45"/>
      <c r="J33" s="45"/>
      <c r="K33" s="45"/>
      <c r="L33" s="50"/>
    </row>
    <row r="34" spans="1:251" s="14" customFormat="1" x14ac:dyDescent="0.3">
      <c r="A34" s="25" t="s">
        <v>71</v>
      </c>
      <c r="B34" s="15" t="s">
        <v>40</v>
      </c>
      <c r="C34" s="15" t="s">
        <v>33</v>
      </c>
      <c r="D34" s="30">
        <v>34</v>
      </c>
      <c r="E34" s="13"/>
      <c r="F34" s="12">
        <f t="shared" si="1"/>
        <v>0</v>
      </c>
      <c r="G34" s="45"/>
      <c r="H34" s="60"/>
      <c r="I34" s="45"/>
      <c r="J34" s="45"/>
      <c r="K34" s="45"/>
      <c r="L34" s="50"/>
    </row>
    <row r="35" spans="1:251" s="14" customFormat="1" x14ac:dyDescent="0.3">
      <c r="A35" s="24" t="s">
        <v>72</v>
      </c>
      <c r="B35" s="15" t="s">
        <v>41</v>
      </c>
      <c r="C35" s="15" t="s">
        <v>47</v>
      </c>
      <c r="D35" s="30">
        <v>2.82</v>
      </c>
      <c r="E35" s="13"/>
      <c r="F35" s="12">
        <f t="shared" si="1"/>
        <v>0</v>
      </c>
      <c r="G35" s="45"/>
      <c r="H35" s="61"/>
      <c r="I35" s="45"/>
      <c r="J35" s="45"/>
      <c r="K35" s="45"/>
      <c r="L35" s="50"/>
    </row>
    <row r="36" spans="1:251" s="16" customFormat="1" ht="21.6" thickBot="1" x14ac:dyDescent="0.35">
      <c r="A36" s="33" t="s">
        <v>11</v>
      </c>
      <c r="B36" s="34"/>
      <c r="C36" s="26"/>
      <c r="D36" s="26"/>
      <c r="E36" s="32">
        <f>F18+F25</f>
        <v>0</v>
      </c>
      <c r="F36" s="32"/>
      <c r="G36" s="27"/>
      <c r="H36" s="27"/>
      <c r="I36" s="41"/>
      <c r="J36" s="41"/>
      <c r="K36" s="28"/>
      <c r="L36" s="29"/>
    </row>
    <row r="38" spans="1:251" customFormat="1" ht="21" customHeight="1" x14ac:dyDescent="0.3">
      <c r="A38" s="21" t="s">
        <v>16</v>
      </c>
      <c r="B38" s="21"/>
      <c r="C38" s="21"/>
      <c r="D38" s="21"/>
      <c r="E38" s="21"/>
      <c r="F38" s="21"/>
      <c r="G38" s="21"/>
      <c r="H38" s="21"/>
    </row>
    <row r="39" spans="1:251" customFormat="1" ht="21" customHeight="1" x14ac:dyDescent="0.3">
      <c r="A39" s="21" t="s">
        <v>17</v>
      </c>
      <c r="B39" s="21"/>
      <c r="C39" s="21"/>
      <c r="D39" s="21"/>
      <c r="E39" s="21"/>
      <c r="F39" s="21"/>
      <c r="G39" s="21"/>
      <c r="H39" s="21"/>
    </row>
    <row r="40" spans="1:251" customFormat="1" ht="21" customHeight="1" x14ac:dyDescent="0.3">
      <c r="A40" s="37" t="s">
        <v>18</v>
      </c>
      <c r="B40" s="37"/>
      <c r="C40" s="37"/>
      <c r="D40" s="37"/>
      <c r="E40" s="37"/>
      <c r="F40" s="37"/>
      <c r="G40" s="37"/>
      <c r="H40" s="21"/>
    </row>
    <row r="41" spans="1:251" customFormat="1" ht="21" customHeight="1" x14ac:dyDescent="0.3">
      <c r="A41" s="37" t="s">
        <v>13</v>
      </c>
      <c r="B41" s="37"/>
      <c r="C41" s="37"/>
      <c r="D41" s="37"/>
      <c r="E41" s="37"/>
      <c r="F41" s="37"/>
      <c r="G41" s="21"/>
      <c r="H41" s="21"/>
    </row>
    <row r="42" spans="1:251" customFormat="1" ht="21" customHeight="1" x14ac:dyDescent="0.3">
      <c r="A42" s="37" t="s">
        <v>12</v>
      </c>
      <c r="B42" s="37"/>
      <c r="C42" s="37"/>
      <c r="D42" s="37"/>
      <c r="E42" s="37"/>
      <c r="F42" s="37"/>
      <c r="G42" s="21"/>
      <c r="H42" s="21"/>
    </row>
    <row r="43" spans="1:251" customFormat="1" ht="21" customHeight="1" x14ac:dyDescent="0.3">
      <c r="A43" s="37" t="s">
        <v>23</v>
      </c>
      <c r="B43" s="37"/>
      <c r="C43" s="37"/>
      <c r="D43" s="37"/>
      <c r="E43" s="37"/>
      <c r="F43" s="37"/>
      <c r="G43" s="21"/>
      <c r="H43" s="21"/>
    </row>
    <row r="45" spans="1:251" s="9" customFormat="1" ht="13.8" x14ac:dyDescent="0.25">
      <c r="A45" s="6"/>
      <c r="B45" s="11"/>
      <c r="C45" s="11"/>
      <c r="D45" s="11"/>
      <c r="E45" s="10"/>
      <c r="F45" s="10"/>
      <c r="G45" s="10"/>
      <c r="H45" s="10"/>
      <c r="I45" s="7"/>
      <c r="J45" s="7"/>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c r="CK45" s="8"/>
      <c r="CL45" s="8"/>
      <c r="CM45" s="8"/>
      <c r="CN45" s="8"/>
      <c r="CO45" s="8"/>
      <c r="CP45" s="8"/>
      <c r="CQ45" s="8"/>
      <c r="CR45" s="8"/>
      <c r="CS45" s="8"/>
      <c r="CT45" s="8"/>
      <c r="CU45" s="8"/>
      <c r="CV45" s="8"/>
      <c r="CW45" s="8"/>
      <c r="CX45" s="8"/>
      <c r="CY45" s="8"/>
      <c r="CZ45" s="8"/>
      <c r="DA45" s="8"/>
      <c r="DB45" s="8"/>
      <c r="DC45" s="8"/>
      <c r="DD45" s="8"/>
      <c r="DE45" s="8"/>
      <c r="DF45" s="8"/>
      <c r="DG45" s="8"/>
      <c r="DH45" s="8"/>
      <c r="DI45" s="8"/>
      <c r="DJ45" s="8"/>
      <c r="DK45" s="8"/>
      <c r="DL45" s="8"/>
      <c r="DM45" s="8"/>
      <c r="DN45" s="8"/>
      <c r="DO45" s="8"/>
      <c r="DP45" s="8"/>
      <c r="DQ45" s="8"/>
      <c r="DR45" s="8"/>
      <c r="DS45" s="8"/>
      <c r="DT45" s="8"/>
      <c r="DU45" s="8"/>
      <c r="DV45" s="8"/>
      <c r="DW45" s="8"/>
      <c r="DX45" s="8"/>
      <c r="DY45" s="8"/>
      <c r="DZ45" s="8"/>
      <c r="EA45" s="8"/>
      <c r="EB45" s="8"/>
      <c r="EC45" s="8"/>
      <c r="ED45" s="8"/>
      <c r="EE45" s="8"/>
      <c r="EF45" s="8"/>
      <c r="EG45" s="8"/>
      <c r="EH45" s="8"/>
      <c r="EI45" s="8"/>
      <c r="EJ45" s="8"/>
      <c r="EK45" s="8"/>
      <c r="EL45" s="8"/>
      <c r="EM45" s="8"/>
      <c r="EN45" s="8"/>
      <c r="EO45" s="8"/>
      <c r="EP45" s="8"/>
      <c r="EQ45" s="8"/>
      <c r="ER45" s="8"/>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
      <c r="GL45" s="8"/>
      <c r="GM45" s="8"/>
      <c r="GN45" s="8"/>
      <c r="GO45" s="8"/>
      <c r="GP45" s="8"/>
      <c r="GQ45" s="8"/>
      <c r="GR45" s="8"/>
      <c r="GS45" s="8"/>
      <c r="GT45" s="8"/>
      <c r="GU45" s="8"/>
      <c r="GV45" s="8"/>
      <c r="GW45" s="8"/>
      <c r="GX45" s="8"/>
      <c r="GY45" s="8"/>
      <c r="GZ45" s="8"/>
      <c r="HA45" s="8"/>
      <c r="HB45" s="8"/>
      <c r="HC45" s="8"/>
      <c r="HD45" s="8"/>
      <c r="HE45" s="8"/>
      <c r="HF45" s="8"/>
      <c r="HG45" s="8"/>
      <c r="HH45" s="8"/>
      <c r="HI45" s="8"/>
      <c r="HJ45" s="8"/>
      <c r="HK45" s="8"/>
      <c r="HL45" s="8"/>
      <c r="HM45" s="8"/>
      <c r="HN45" s="8"/>
      <c r="HO45" s="8"/>
      <c r="HP45" s="8"/>
      <c r="HQ45" s="8"/>
      <c r="HR45" s="8"/>
      <c r="HS45" s="8"/>
      <c r="HT45" s="8"/>
      <c r="HU45" s="8"/>
      <c r="HV45" s="8"/>
      <c r="HW45" s="8"/>
      <c r="HX45" s="8"/>
      <c r="HY45" s="8"/>
      <c r="HZ45" s="8"/>
      <c r="IA45" s="8"/>
      <c r="IB45" s="8"/>
      <c r="IC45" s="8"/>
      <c r="ID45" s="8"/>
      <c r="IE45" s="8"/>
      <c r="IF45" s="8"/>
      <c r="IG45" s="8"/>
      <c r="IH45" s="8"/>
      <c r="II45" s="8"/>
      <c r="IJ45" s="8"/>
      <c r="IK45" s="8"/>
      <c r="IL45" s="8"/>
      <c r="IM45" s="8"/>
      <c r="IN45" s="8"/>
      <c r="IO45" s="8"/>
      <c r="IP45" s="8"/>
      <c r="IQ45" s="8"/>
    </row>
    <row r="46" spans="1:251" s="9" customFormat="1" ht="13.8" x14ac:dyDescent="0.25">
      <c r="A46" s="6"/>
      <c r="B46" s="11"/>
      <c r="C46" s="11"/>
      <c r="D46" s="11"/>
      <c r="E46" s="10"/>
      <c r="F46" s="10"/>
      <c r="G46" s="10"/>
      <c r="H46" s="10"/>
      <c r="I46" s="7"/>
      <c r="J46" s="7"/>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c r="DB46" s="8"/>
      <c r="DC46" s="8"/>
      <c r="DD46" s="8"/>
      <c r="DE46" s="8"/>
      <c r="DF46" s="8"/>
      <c r="DG46" s="8"/>
      <c r="DH46" s="8"/>
      <c r="DI46" s="8"/>
      <c r="DJ46" s="8"/>
      <c r="DK46" s="8"/>
      <c r="DL46" s="8"/>
      <c r="DM46" s="8"/>
      <c r="DN46" s="8"/>
      <c r="DO46" s="8"/>
      <c r="DP46" s="8"/>
      <c r="DQ46" s="8"/>
      <c r="DR46" s="8"/>
      <c r="DS46" s="8"/>
      <c r="DT46" s="8"/>
      <c r="DU46" s="8"/>
      <c r="DV46" s="8"/>
      <c r="DW46" s="8"/>
      <c r="DX46" s="8"/>
      <c r="DY46" s="8"/>
      <c r="DZ46" s="8"/>
      <c r="EA46" s="8"/>
      <c r="EB46" s="8"/>
      <c r="EC46" s="8"/>
      <c r="ED46" s="8"/>
      <c r="EE46" s="8"/>
      <c r="EF46" s="8"/>
      <c r="EG46" s="8"/>
      <c r="EH46" s="8"/>
      <c r="EI46" s="8"/>
      <c r="EJ46" s="8"/>
      <c r="EK46" s="8"/>
      <c r="EL46" s="8"/>
      <c r="EM46" s="8"/>
      <c r="EN46" s="8"/>
      <c r="EO46" s="8"/>
      <c r="EP46" s="8"/>
      <c r="EQ46" s="8"/>
      <c r="ER46" s="8"/>
      <c r="ES46" s="8"/>
      <c r="ET46" s="8"/>
      <c r="EU46" s="8"/>
      <c r="EV46" s="8"/>
      <c r="EW46" s="8"/>
      <c r="EX46" s="8"/>
      <c r="EY46" s="8"/>
      <c r="EZ46" s="8"/>
      <c r="FA46" s="8"/>
      <c r="FB46" s="8"/>
      <c r="FC46" s="8"/>
      <c r="FD46" s="8"/>
      <c r="FE46" s="8"/>
      <c r="FF46" s="8"/>
      <c r="FG46" s="8"/>
      <c r="FH46" s="8"/>
      <c r="FI46" s="8"/>
      <c r="FJ46" s="8"/>
      <c r="FK46" s="8"/>
      <c r="FL46" s="8"/>
      <c r="FM46" s="8"/>
      <c r="FN46" s="8"/>
      <c r="FO46" s="8"/>
      <c r="FP46" s="8"/>
      <c r="FQ46" s="8"/>
      <c r="FR46" s="8"/>
      <c r="FS46" s="8"/>
      <c r="FT46" s="8"/>
      <c r="FU46" s="8"/>
      <c r="FV46" s="8"/>
      <c r="FW46" s="8"/>
      <c r="FX46" s="8"/>
      <c r="FY46" s="8"/>
      <c r="FZ46" s="8"/>
      <c r="GA46" s="8"/>
      <c r="GB46" s="8"/>
      <c r="GC46" s="8"/>
      <c r="GD46" s="8"/>
      <c r="GE46" s="8"/>
      <c r="GF46" s="8"/>
      <c r="GG46" s="8"/>
      <c r="GH46" s="8"/>
      <c r="GI46" s="8"/>
      <c r="GJ46" s="8"/>
      <c r="GK46" s="8"/>
      <c r="GL46" s="8"/>
      <c r="GM46" s="8"/>
      <c r="GN46" s="8"/>
      <c r="GO46" s="8"/>
      <c r="GP46" s="8"/>
      <c r="GQ46" s="8"/>
      <c r="GR46" s="8"/>
      <c r="GS46" s="8"/>
      <c r="GT46" s="8"/>
      <c r="GU46" s="8"/>
      <c r="GV46" s="8"/>
      <c r="GW46" s="8"/>
      <c r="GX46" s="8"/>
      <c r="GY46" s="8"/>
      <c r="GZ46" s="8"/>
      <c r="HA46" s="8"/>
      <c r="HB46" s="8"/>
      <c r="HC46" s="8"/>
      <c r="HD46" s="8"/>
      <c r="HE46" s="8"/>
      <c r="HF46" s="8"/>
      <c r="HG46" s="8"/>
      <c r="HH46" s="8"/>
      <c r="HI46" s="8"/>
      <c r="HJ46" s="8"/>
      <c r="HK46" s="8"/>
      <c r="HL46" s="8"/>
      <c r="HM46" s="8"/>
      <c r="HN46" s="8"/>
      <c r="HO46" s="8"/>
      <c r="HP46" s="8"/>
      <c r="HQ46" s="8"/>
      <c r="HR46" s="8"/>
      <c r="HS46" s="8"/>
      <c r="HT46" s="8"/>
      <c r="HU46" s="8"/>
      <c r="HV46" s="8"/>
      <c r="HW46" s="8"/>
      <c r="HX46" s="8"/>
      <c r="HY46" s="8"/>
      <c r="HZ46" s="8"/>
      <c r="IA46" s="8"/>
      <c r="IB46" s="8"/>
      <c r="IC46" s="8"/>
      <c r="ID46" s="8"/>
      <c r="IE46" s="8"/>
      <c r="IF46" s="8"/>
      <c r="IG46" s="8"/>
      <c r="IH46" s="8"/>
      <c r="II46" s="8"/>
      <c r="IJ46" s="8"/>
      <c r="IK46" s="8"/>
      <c r="IL46" s="8"/>
      <c r="IM46" s="8"/>
      <c r="IN46" s="8"/>
      <c r="IO46" s="8"/>
      <c r="IP46" s="8"/>
      <c r="IQ46" s="8"/>
    </row>
    <row r="47" spans="1:251" s="9" customFormat="1" ht="13.8" x14ac:dyDescent="0.25">
      <c r="A47" s="19" t="s">
        <v>51</v>
      </c>
      <c r="B47" s="19"/>
      <c r="C47" s="20"/>
      <c r="D47" s="20"/>
      <c r="E47" s="20"/>
      <c r="F47" s="20"/>
      <c r="G47" s="20"/>
      <c r="H47" s="20"/>
      <c r="I47" s="20"/>
      <c r="J47" s="7"/>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8"/>
      <c r="CT47" s="8"/>
      <c r="CU47" s="8"/>
      <c r="CV47" s="8"/>
      <c r="CW47" s="8"/>
      <c r="CX47" s="8"/>
      <c r="CY47" s="8"/>
      <c r="CZ47" s="8"/>
      <c r="DA47" s="8"/>
      <c r="DB47" s="8"/>
      <c r="DC47" s="8"/>
      <c r="DD47" s="8"/>
      <c r="DE47" s="8"/>
      <c r="DF47" s="8"/>
      <c r="DG47" s="8"/>
      <c r="DH47" s="8"/>
      <c r="DI47" s="8"/>
      <c r="DJ47" s="8"/>
      <c r="DK47" s="8"/>
      <c r="DL47" s="8"/>
      <c r="DM47" s="8"/>
      <c r="DN47" s="8"/>
      <c r="DO47" s="8"/>
      <c r="DP47" s="8"/>
      <c r="DQ47" s="8"/>
      <c r="DR47" s="8"/>
      <c r="DS47" s="8"/>
      <c r="DT47" s="8"/>
      <c r="DU47" s="8"/>
      <c r="DV47" s="8"/>
      <c r="DW47" s="8"/>
      <c r="DX47" s="8"/>
      <c r="DY47" s="8"/>
      <c r="DZ47" s="8"/>
      <c r="EA47" s="8"/>
      <c r="EB47" s="8"/>
      <c r="EC47" s="8"/>
      <c r="ED47" s="8"/>
      <c r="EE47" s="8"/>
      <c r="EF47" s="8"/>
      <c r="EG47" s="8"/>
      <c r="EH47" s="8"/>
      <c r="EI47" s="8"/>
      <c r="EJ47" s="8"/>
      <c r="EK47" s="8"/>
      <c r="EL47" s="8"/>
      <c r="EM47" s="8"/>
      <c r="EN47" s="8"/>
      <c r="EO47" s="8"/>
      <c r="EP47" s="8"/>
      <c r="EQ47" s="8"/>
      <c r="ER47" s="8"/>
      <c r="ES47" s="8"/>
      <c r="ET47" s="8"/>
      <c r="EU47" s="8"/>
      <c r="EV47" s="8"/>
      <c r="EW47" s="8"/>
      <c r="EX47" s="8"/>
      <c r="EY47" s="8"/>
      <c r="EZ47" s="8"/>
      <c r="FA47" s="8"/>
      <c r="FB47" s="8"/>
      <c r="FC47" s="8"/>
      <c r="FD47" s="8"/>
      <c r="FE47" s="8"/>
      <c r="FF47" s="8"/>
      <c r="FG47" s="8"/>
      <c r="FH47" s="8"/>
      <c r="FI47" s="8"/>
      <c r="FJ47" s="8"/>
      <c r="FK47" s="8"/>
      <c r="FL47" s="8"/>
      <c r="FM47" s="8"/>
      <c r="FN47" s="8"/>
      <c r="FO47" s="8"/>
      <c r="FP47" s="8"/>
      <c r="FQ47" s="8"/>
      <c r="FR47" s="8"/>
      <c r="FS47" s="8"/>
      <c r="FT47" s="8"/>
      <c r="FU47" s="8"/>
      <c r="FV47" s="8"/>
      <c r="FW47" s="8"/>
      <c r="FX47" s="8"/>
      <c r="FY47" s="8"/>
      <c r="FZ47" s="8"/>
      <c r="GA47" s="8"/>
      <c r="GB47" s="8"/>
      <c r="GC47" s="8"/>
      <c r="GD47" s="8"/>
      <c r="GE47" s="8"/>
      <c r="GF47" s="8"/>
      <c r="GG47" s="8"/>
      <c r="GH47" s="8"/>
      <c r="GI47" s="8"/>
      <c r="GJ47" s="8"/>
      <c r="GK47" s="8"/>
      <c r="GL47" s="8"/>
      <c r="GM47" s="8"/>
      <c r="GN47" s="8"/>
      <c r="GO47" s="8"/>
      <c r="GP47" s="8"/>
      <c r="GQ47" s="8"/>
      <c r="GR47" s="8"/>
      <c r="GS47" s="8"/>
      <c r="GT47" s="8"/>
      <c r="GU47" s="8"/>
      <c r="GV47" s="8"/>
      <c r="GW47" s="8"/>
      <c r="GX47" s="8"/>
      <c r="GY47" s="8"/>
      <c r="GZ47" s="8"/>
      <c r="HA47" s="8"/>
      <c r="HB47" s="8"/>
      <c r="HC47" s="8"/>
      <c r="HD47" s="8"/>
      <c r="HE47" s="8"/>
      <c r="HF47" s="8"/>
      <c r="HG47" s="8"/>
      <c r="HH47" s="8"/>
      <c r="HI47" s="8"/>
      <c r="HJ47" s="8"/>
      <c r="HK47" s="8"/>
      <c r="HL47" s="8"/>
      <c r="HM47" s="8"/>
      <c r="HN47" s="8"/>
      <c r="HO47" s="8"/>
      <c r="HP47" s="8"/>
      <c r="HQ47" s="8"/>
      <c r="HR47" s="8"/>
      <c r="HS47" s="8"/>
      <c r="HT47" s="8"/>
      <c r="HU47" s="8"/>
      <c r="HV47" s="8"/>
      <c r="HW47" s="8"/>
      <c r="HX47" s="8"/>
      <c r="HY47" s="8"/>
      <c r="HZ47" s="8"/>
      <c r="IA47" s="8"/>
      <c r="IB47" s="8"/>
      <c r="IC47" s="8"/>
      <c r="ID47" s="8"/>
      <c r="IE47" s="8"/>
      <c r="IF47" s="8"/>
      <c r="IG47" s="8"/>
      <c r="IH47" s="8"/>
      <c r="II47" s="8"/>
      <c r="IJ47" s="8"/>
      <c r="IK47" s="8"/>
      <c r="IL47" s="8"/>
      <c r="IM47" s="8"/>
      <c r="IN47" s="8"/>
      <c r="IO47" s="8"/>
      <c r="IP47" s="8"/>
      <c r="IQ47" s="8"/>
    </row>
    <row r="48" spans="1:251" s="9" customFormat="1" x14ac:dyDescent="0.4">
      <c r="A48" s="2"/>
      <c r="B48" s="2"/>
      <c r="C48" s="1"/>
      <c r="D48" s="1"/>
      <c r="E48" s="1"/>
      <c r="F48" s="5"/>
      <c r="G48" s="5"/>
      <c r="H48" s="1"/>
      <c r="I48" s="1"/>
      <c r="J48" s="7"/>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c r="CK48" s="8"/>
      <c r="CL48" s="8"/>
      <c r="CM48" s="8"/>
      <c r="CN48" s="8"/>
      <c r="CO48" s="8"/>
      <c r="CP48" s="8"/>
      <c r="CQ48" s="8"/>
      <c r="CR48" s="8"/>
      <c r="CS48" s="8"/>
      <c r="CT48" s="8"/>
      <c r="CU48" s="8"/>
      <c r="CV48" s="8"/>
      <c r="CW48" s="8"/>
      <c r="CX48" s="8"/>
      <c r="CY48" s="8"/>
      <c r="CZ48" s="8"/>
      <c r="DA48" s="8"/>
      <c r="DB48" s="8"/>
      <c r="DC48" s="8"/>
      <c r="DD48" s="8"/>
      <c r="DE48" s="8"/>
      <c r="DF48" s="8"/>
      <c r="DG48" s="8"/>
      <c r="DH48" s="8"/>
      <c r="DI48" s="8"/>
      <c r="DJ48" s="8"/>
      <c r="DK48" s="8"/>
      <c r="DL48" s="8"/>
      <c r="DM48" s="8"/>
      <c r="DN48" s="8"/>
      <c r="DO48" s="8"/>
      <c r="DP48" s="8"/>
      <c r="DQ48" s="8"/>
      <c r="DR48" s="8"/>
      <c r="DS48" s="8"/>
      <c r="DT48" s="8"/>
      <c r="DU48" s="8"/>
      <c r="DV48" s="8"/>
      <c r="DW48" s="8"/>
      <c r="DX48" s="8"/>
      <c r="DY48" s="8"/>
      <c r="DZ48" s="8"/>
      <c r="EA48" s="8"/>
      <c r="EB48" s="8"/>
      <c r="EC48" s="8"/>
      <c r="ED48" s="8"/>
      <c r="EE48" s="8"/>
      <c r="EF48" s="8"/>
      <c r="EG48" s="8"/>
      <c r="EH48" s="8"/>
      <c r="EI48" s="8"/>
      <c r="EJ48" s="8"/>
      <c r="EK48" s="8"/>
      <c r="EL48" s="8"/>
      <c r="EM48" s="8"/>
      <c r="EN48" s="8"/>
      <c r="EO48" s="8"/>
      <c r="EP48" s="8"/>
      <c r="EQ48" s="8"/>
      <c r="ER48" s="8"/>
      <c r="ES48" s="8"/>
      <c r="ET48" s="8"/>
      <c r="EU48" s="8"/>
      <c r="EV48" s="8"/>
      <c r="EW48" s="8"/>
      <c r="EX48" s="8"/>
      <c r="EY48" s="8"/>
      <c r="EZ48" s="8"/>
      <c r="FA48" s="8"/>
      <c r="FB48" s="8"/>
      <c r="FC48" s="8"/>
      <c r="FD48" s="8"/>
      <c r="FE48" s="8"/>
      <c r="FF48" s="8"/>
      <c r="FG48" s="8"/>
      <c r="FH48" s="8"/>
      <c r="FI48" s="8"/>
      <c r="FJ48" s="8"/>
      <c r="FK48" s="8"/>
      <c r="FL48" s="8"/>
      <c r="FM48" s="8"/>
      <c r="FN48" s="8"/>
      <c r="FO48" s="8"/>
      <c r="FP48" s="8"/>
      <c r="FQ48" s="8"/>
      <c r="FR48" s="8"/>
      <c r="FS48" s="8"/>
      <c r="FT48" s="8"/>
      <c r="FU48" s="8"/>
      <c r="FV48" s="8"/>
      <c r="FW48" s="8"/>
      <c r="FX48" s="8"/>
      <c r="FY48" s="8"/>
      <c r="FZ48" s="8"/>
      <c r="GA48" s="8"/>
      <c r="GB48" s="8"/>
      <c r="GC48" s="8"/>
      <c r="GD48" s="8"/>
      <c r="GE48" s="8"/>
      <c r="GF48" s="8"/>
      <c r="GG48" s="8"/>
      <c r="GH48" s="8"/>
      <c r="GI48" s="8"/>
      <c r="GJ48" s="8"/>
      <c r="GK48" s="8"/>
      <c r="GL48" s="8"/>
      <c r="GM48" s="8"/>
      <c r="GN48" s="8"/>
      <c r="GO48" s="8"/>
      <c r="GP48" s="8"/>
      <c r="GQ48" s="8"/>
      <c r="GR48" s="8"/>
      <c r="GS48" s="8"/>
      <c r="GT48" s="8"/>
      <c r="GU48" s="8"/>
      <c r="GV48" s="8"/>
      <c r="GW48" s="8"/>
      <c r="GX48" s="8"/>
      <c r="GY48" s="8"/>
      <c r="GZ48" s="8"/>
      <c r="HA48" s="8"/>
      <c r="HB48" s="8"/>
      <c r="HC48" s="8"/>
      <c r="HD48" s="8"/>
      <c r="HE48" s="8"/>
      <c r="HF48" s="8"/>
      <c r="HG48" s="8"/>
      <c r="HH48" s="8"/>
      <c r="HI48" s="8"/>
      <c r="HJ48" s="8"/>
      <c r="HK48" s="8"/>
      <c r="HL48" s="8"/>
      <c r="HM48" s="8"/>
      <c r="HN48" s="8"/>
      <c r="HO48" s="8"/>
      <c r="HP48" s="8"/>
      <c r="HQ48" s="8"/>
      <c r="HR48" s="8"/>
      <c r="HS48" s="8"/>
      <c r="HT48" s="8"/>
      <c r="HU48" s="8"/>
      <c r="HV48" s="8"/>
      <c r="HW48" s="8"/>
      <c r="HX48" s="8"/>
      <c r="HY48" s="8"/>
      <c r="HZ48" s="8"/>
      <c r="IA48" s="8"/>
      <c r="IB48" s="8"/>
      <c r="IC48" s="8"/>
      <c r="ID48" s="8"/>
      <c r="IE48" s="8"/>
      <c r="IF48" s="8"/>
      <c r="IG48" s="8"/>
      <c r="IH48" s="8"/>
      <c r="II48" s="8"/>
      <c r="IJ48" s="8"/>
      <c r="IK48" s="8"/>
      <c r="IL48" s="8"/>
      <c r="IM48" s="8"/>
      <c r="IN48" s="8"/>
      <c r="IO48" s="8"/>
      <c r="IP48" s="8"/>
      <c r="IQ48" s="8"/>
    </row>
    <row r="49" spans="1:9" x14ac:dyDescent="0.4">
      <c r="A49" s="31" t="s">
        <v>52</v>
      </c>
      <c r="B49" s="31"/>
      <c r="C49" s="31"/>
      <c r="D49" s="31"/>
      <c r="E49" s="31"/>
      <c r="F49" s="31"/>
      <c r="G49" s="31"/>
      <c r="H49" s="10"/>
      <c r="I49" s="7"/>
    </row>
    <row r="50" spans="1:9" x14ac:dyDescent="0.4">
      <c r="A50" s="31" t="s">
        <v>55</v>
      </c>
      <c r="B50" s="31"/>
      <c r="C50" s="31"/>
      <c r="D50" s="31"/>
      <c r="E50" s="31"/>
      <c r="F50" s="31"/>
      <c r="G50" s="31"/>
      <c r="H50" s="10"/>
      <c r="I50" s="7"/>
    </row>
    <row r="51" spans="1:9" x14ac:dyDescent="0.4">
      <c r="A51" s="6"/>
      <c r="B51" s="6"/>
      <c r="C51" s="21"/>
      <c r="D51" s="21"/>
      <c r="E51" s="11"/>
      <c r="F51" s="10"/>
      <c r="G51" s="10"/>
      <c r="H51" s="10"/>
      <c r="I51" s="7"/>
    </row>
    <row r="52" spans="1:9" x14ac:dyDescent="0.4">
      <c r="A52" s="6"/>
      <c r="B52" s="6"/>
      <c r="C52" s="21"/>
      <c r="D52" s="21"/>
      <c r="E52" s="11"/>
      <c r="F52" s="10"/>
      <c r="G52" s="10"/>
      <c r="H52" s="10"/>
      <c r="I52" s="7"/>
    </row>
  </sheetData>
  <mergeCells count="37">
    <mergeCell ref="J4:L4"/>
    <mergeCell ref="J3:L3"/>
    <mergeCell ref="A1:L1"/>
    <mergeCell ref="A6:L6"/>
    <mergeCell ref="K13:L16"/>
    <mergeCell ref="G13:H16"/>
    <mergeCell ref="K18:K35"/>
    <mergeCell ref="L18:L35"/>
    <mergeCell ref="A11:L11"/>
    <mergeCell ref="C7:L7"/>
    <mergeCell ref="C8:L8"/>
    <mergeCell ref="C9:L9"/>
    <mergeCell ref="C10:L10"/>
    <mergeCell ref="A13:A17"/>
    <mergeCell ref="E13:E17"/>
    <mergeCell ref="F13:F17"/>
    <mergeCell ref="A10:B10"/>
    <mergeCell ref="A7:B9"/>
    <mergeCell ref="I13:J16"/>
    <mergeCell ref="D13:D17"/>
    <mergeCell ref="G18:G35"/>
    <mergeCell ref="H18:H35"/>
    <mergeCell ref="I36:J36"/>
    <mergeCell ref="A25:E25"/>
    <mergeCell ref="I18:I35"/>
    <mergeCell ref="J18:J35"/>
    <mergeCell ref="B13:B17"/>
    <mergeCell ref="A50:G50"/>
    <mergeCell ref="E36:F36"/>
    <mergeCell ref="A36:B36"/>
    <mergeCell ref="C13:C17"/>
    <mergeCell ref="A40:G40"/>
    <mergeCell ref="A41:F41"/>
    <mergeCell ref="A42:F42"/>
    <mergeCell ref="A43:F43"/>
    <mergeCell ref="A49:G49"/>
    <mergeCell ref="A18:F18"/>
  </mergeCells>
  <phoneticPr fontId="12" type="noConversion"/>
  <pageMargins left="0.23622047244094491" right="0.23622047244094491" top="0.74803149606299213" bottom="0.74803149606299213" header="0.31496062992125984" footer="0.31496062992125984"/>
  <pageSetup paperSize="9" scale="35" orientation="landscape" r:id="rId1"/>
  <ignoredErrors>
    <ignoredError sqref="F25"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Фінансова Пропозиція</vt:lpstr>
      <vt:lpstr>'Фінансова Пропозиція'!Область_друку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2024-06-27T07:36:12Z</dcterms:modified>
</cp:coreProperties>
</file>