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442" documentId="8_{0A82F6BB-E593-4709-BC6A-8CADFC6C2693}" xr6:coauthVersionLast="47" xr6:coauthVersionMax="47" xr10:uidLastSave="{6E6D91A9-7B5F-4A5C-AED7-90B63F20462A}"/>
  <bookViews>
    <workbookView xWindow="-108" yWindow="-108" windowWidth="23256" windowHeight="12456" xr2:uid="{00000000-000D-0000-FFFF-FFFF00000000}"/>
  </bookViews>
  <sheets>
    <sheet name="Фінансова Пропозиція" sheetId="6" r:id="rId1"/>
  </sheets>
  <definedNames>
    <definedName name="_xlnm.Print_Area" localSheetId="0">'Фінансова Пропозиція'!$B$12:$N$25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2" i="6" l="1"/>
  <c r="J23" i="6"/>
  <c r="J25" i="6"/>
  <c r="J24" i="6"/>
  <c r="J21" i="6"/>
  <c r="J20" i="6"/>
  <c r="J19" i="6"/>
  <c r="J18" i="6"/>
  <c r="J17" i="6"/>
  <c r="J16" i="6"/>
  <c r="J15" i="6"/>
  <c r="I26" i="6" l="1"/>
</calcChain>
</file>

<file path=xl/sharedStrings.xml><?xml version="1.0" encoding="utf-8"?>
<sst xmlns="http://schemas.openxmlformats.org/spreadsheetml/2006/main" count="80" uniqueCount="57">
  <si>
    <t>Запит</t>
  </si>
  <si>
    <t>Пропозиція</t>
  </si>
  <si>
    <t>Фірмовий Бланк</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</si>
  <si>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</si>
  <si>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</si>
  <si>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</si>
  <si>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</si>
  <si>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Відомості про підприємство</t>
  </si>
  <si>
    <t>Відомості про особу (осіб), які уповноважені представляти інтереси Учасника</t>
  </si>
  <si>
    <t>Сума, грн., з ПДВ</t>
  </si>
  <si>
    <t>Ми погоджуємося з умовами, що Замовник має право самостійно зменшити обсяги закупівлі в залежності від наявного фінансування.</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</si>
  <si>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</si>
  <si>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Умови оплати, % передплати /післяплати</t>
  </si>
  <si>
    <t>Технічні характеристики та опис</t>
  </si>
  <si>
    <t>Кількість, шт.</t>
  </si>
  <si>
    <t>Додаток 1</t>
  </si>
  <si>
    <t>0/100</t>
  </si>
  <si>
    <t>шт.</t>
  </si>
  <si>
    <t>Ціна,  за одиницю,з урахуванням всіх податків і зборів *</t>
  </si>
  <si>
    <t>Вартість, грн., з урахуванням всіх податків і зборів *</t>
  </si>
  <si>
    <t>Пропозиція  Учасника
(вказати торгову марку, модель, технічні характеристики товару згідно заданих параметрів, країну-виробника, карїну-імпортера)</t>
  </si>
  <si>
    <r>
      <t>Ми погоджуємося з умовами, що Замовник можете відхилити нашу чи всі надані пропозиції, та розуміємо, що Замовник не обмежений у прийнятті будь-якої іншої пропозиції з більш вигідними умовами.</t>
    </r>
    <r>
      <rPr>
        <sz val="12"/>
        <color theme="1"/>
        <rFont val="Times New Roman"/>
        <family val="1"/>
        <charset val="204"/>
      </rPr>
      <t xml:space="preserve"> </t>
    </r>
  </si>
  <si>
    <t>Ми погоджуємост зафіксувати цінову пропозицію на термін в 90 календарних днів з моменту подачі.</t>
  </si>
  <si>
    <t>*Товариство Червоного Хреста України є громадською неприбутковою організацією і просить надати максимальні знижки на товари, вказані у ціновому запиті.</t>
  </si>
  <si>
    <t>Учасник самостійно заповнює порожні колонки, відповідно до вимог, зазначених у колонках, заповнених Замовником, також вказує запропоновану ним ціну та надсилає Замовнику заповнену, підписану та скріплену печатками (у разі наявності)  інформацію про необхідні технічні та якісні характеристики предмета закупівлі.</t>
  </si>
  <si>
    <t>Подаючи свою пропозицію ми погоджуємося з технічними та кваліфікаційними вимогами, зазначеними у Запиті та даному додатку. </t>
  </si>
  <si>
    <t>№ 
п/п</t>
  </si>
  <si>
    <t xml:space="preserve">       Керівник організації/ФОП:____________________________ ( ____________________) </t>
  </si>
  <si>
    <t> МП                                                         підпис</t>
  </si>
  <si>
    <t xml:space="preserve">Дата,                підпис </t>
  </si>
  <si>
    <t>Штатив Tripod Manfrotto BEFREE LIVE AL 2W</t>
  </si>
  <si>
    <t>Технічні характеристики Товару</t>
  </si>
  <si>
    <r>
      <t>(Назва Учасника),</t>
    </r>
    <r>
      <rPr>
        <sz val="11"/>
        <color theme="1"/>
        <rFont val="Times New Roman"/>
        <family val="1"/>
        <charset val="204"/>
      </rPr>
      <t xml:space="preserve"> надає свою фінансову пропозицію щодо участі у місцевій закупівлі технічного обладнання для реалізації комунікаційних заходів</t>
    </r>
  </si>
  <si>
    <t>Рюкзак для фото- відеотехніки Backpack for photo and video equipment Mark Ryden Aspect MR2913</t>
  </si>
  <si>
    <t xml:space="preserve">USB hub Baseus Enjoyment Series Type-C Notebook </t>
  </si>
  <si>
    <t>Студійна стійка Studio rack Godox 303</t>
  </si>
  <si>
    <t>Нейтрально-сірий фільтр перемінної плотності /A neutral gray filter with variable density ND2-400 67mm</t>
  </si>
  <si>
    <t>Світлофільтр Neutral gray variable density ND2-400 72mm K&amp;F Concept</t>
  </si>
  <si>
    <t>Аккумулятор Battery power plant sony NP-А750 4400mAh</t>
  </si>
  <si>
    <t>Карта пам'яті Memory card SanDisk Extreme Pro SD 128 GB</t>
  </si>
  <si>
    <t xml:space="preserve">Акумулятор Battery power plant sony NP-FZ100 </t>
  </si>
  <si>
    <t xml:space="preserve">Портативний накопичувач SSD disk Kingston XS2000 Portable 2TB USB 3.2 Gen2 (2x2) Type-C IP55 3D NAND </t>
  </si>
  <si>
    <t>Магнітний фільтр Neutral gray variable density ND32-512 67mm</t>
  </si>
  <si>
    <t>Виробник: Manfrotto;
Тип: Підлоговий;
Конструкція: Трипод;
Призначення: Універсальний;
Головка: наявна;
Кількість секцій штанги: 4;
Матеріал секцій штанги: Алюміній;
Максимальна висота, см: 150;
Максимальна висота, см: 40;
Максимальне навантаження, кг: 4,0;
Довжина в складеному стані, см: 40;
Колір: Чорний;
Вага, г: 1640;</t>
  </si>
  <si>
    <t xml:space="preserve">Матеріал: Вініл;
Колір: Чорний;
Розміри: 48 (65) х 27 х 19 см;
Місткість: 25 (36) л;
Вага: 1.37 кг;
Розмір відділення для ноутбука: 40 x 25 x 3 см (15,6");
Країна виробник товару: Китай;
Країна реєстрації бренду: Великобританія;
</t>
  </si>
  <si>
    <t xml:space="preserve">Зовнішній діаметр, мм: 67mm;
Тип світлофільтра: Нейтрально-сірий;
Матеріал: Алюміній;
Країна-виробник товару: Китай
</t>
  </si>
  <si>
    <t>Тип: ND2-ND400;
Внутрішній діаметр мм: 72 mm;
Тип світлофільтра: Нейтрально-сірий;
Матеріал: Скло;
Форма світлофільтра: Круглий;
Колір: Black;
Особливості: Водовідштовхувальна поверхня; Швидке кріплення;
Країна-виробник товару: Китай</t>
  </si>
  <si>
    <t>Кріплення/сумісність: NP-F;
Тип: Li-ion;
Ємність: 4400 мАЧ;
Номінальна напруга: 7,4В;
Матеріал: вогнестривкий, ударостійкий пластик;
Вага: 210 г.</t>
  </si>
  <si>
    <t xml:space="preserve">Обсяг пам'яті: 128 ГБ;
Стандарт пам'яті: SD;
Клас швидкості: UHS-I;
Швидкість запису: до 90 МБ/с;
Клас швидкості відео: V30;
Швидкість читання: до 200 МБ/с;
Розміри: 31.92 x 23.91 x 2.17 мм;
Країна реєстрації бренду: США;
Країна-виробник товару: Китай
</t>
  </si>
  <si>
    <t xml:space="preserve">Тип пристрою: акумулятор;
Тип акумулятора: Li-Ion;
Сумісність: Sony: A9, a7R III, a7 III;
Sony: A9, a7R III, a7 III
Ємність: 2280 мАг;
Вихідна напруга: 7,2 В;
Розміри (Ш x В x Г): 1,52 x 0,89 x 2,04" / 38,7 x 22,7 x 51,7 мм;
Вага: 3 унції / 85,05 г
</t>
  </si>
  <si>
    <t>Тип: зовнішній
Призначення: Ноутбук, Системний блок;
Тип накопичувача: SSD;
Об'єм накопичувача:  2 ТБ;
Інтерфейс: USB 3.2 Type-C</t>
  </si>
  <si>
    <t>Колір: Сірий
Підтримуваний стандарт карт пам'яті
SD, MicroSD, TF
Кількість USB виходів: шт 4
Вид: USB-хаби
Вихідні роз'єми: USB Type-C, Ethernet (RJ45), HDMI, VGA, USB Type-A
Інтерфейс підключення: USB Type-C
Бренд: Baseus
Опис: USB-хаб Baseus Enjoyment Series дає можливість підключити 11 додаткових пристроїв до ноутбука, зайнявши лише один Type-C роз'єм. Міцний алюмінієвий корпус захищає пристрій від ударів та служить як радіатор для відведення тепла. Так як хаб досить тонкий і має силіконові вставки на нижній частині, його можна використовувати як підставку для ноутбука. 
Типи роз'ємів: 3x USB 3.0 SD/Micro SD</t>
  </si>
  <si>
    <t>Тип: Стійка; 
Максимальна висота зйомки: 260-295 см;
Мінімальна висота зйомки: 113 см;
Довжина (в складеному вигляді): 	97 см;
Максимальна нагрузка: 9 кг;
Діаметр труби: 25.7 - 31.5 мм;
Країна виробництва: Китай</t>
  </si>
  <si>
    <t xml:space="preserve">Вид: Світлофільтри
Зовнішній діаметр: мм 67
Тип світлофільтра: Нейтрально-сірий
Форма світлофільтра: Круглий
Особливості: 
- Багатошарове просвітлення
- Водовідштовхувальна поверхня
- Країна-виробник товару: Китай
</t>
  </si>
  <si>
    <t xml:space="preserve">
ОВ</t>
  </si>
  <si>
    <t xml:space="preserve">
2</t>
  </si>
  <si>
    <r>
      <rPr>
        <b/>
        <u/>
        <sz val="12"/>
        <color theme="1"/>
        <rFont val="Times New Roman"/>
        <family val="1"/>
        <charset val="204"/>
      </rPr>
      <t>До уваги Учасника:</t>
    </r>
    <r>
      <rPr>
        <sz val="12"/>
        <color theme="1"/>
        <rFont val="Times New Roman"/>
        <family val="1"/>
        <charset val="204"/>
      </rPr>
      <t xml:space="preserve">
1. Вартість одиниці Товару та загальну вартість пропозиції Учасник заповнює у гривнях, зазначаючи цифрове значення, яке має не більше двох знаків після коми.
2. Цінова пропозиція надсилається з підписом і печаткою (за наявності), а також у форматі, що дозволяє редагування, зокрема у програмі Excel.
3. Товар має бути належно упакований. Тара повинна забезпечувати повну цілісність Товару при транспортуванні.
4. Постачальник повинен вказати торгові марки Товару, надати фото запропанованих  Товарів, відповідні сертифікати. 
5. Технічні та функціональні вимоги вказані у цьому додатку (Додатку №1).  Матеріали, що поставляються, повинні відповідати вимогам, що до них пред'являються. Допускаються більші технічні та функціональні можливості, але не менші.
6. Вартість пропозиції Учасника включає доставку, розвантаження, підйом на поверх (1-5 поверх) та занесення в приміщення зберігання за адресою: м.Київ, вул.Ділова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</si>
</sst>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sz val="11"/>
      <color theme="1"/>
      <name val="Calibri"/>
      <family val="2"/>
      <scheme val="minor"/>
    </font>
    <font>
      <b/>
      <i/>
      <sz val="16"/>
      <color rgb="FF000000"/>
      <name val="Times New Roman"/>
      <family val="1"/>
      <charset val="204"/>
    </font>
    <font>
      <b/>
      <u/>
      <sz val="14"/>
      <color rgb="FFC00000"/>
      <name val="Times New Roman"/>
      <family val="1"/>
      <charset val="204"/>
    </font>
    <font>
      <sz val="12"/>
      <color rgb="FF000000"/>
      <name val="Times New Roman"/>
      <family val="1"/>
      <charset val="204"/>
    </font>
    <font>
      <b/>
      <u/>
      <sz val="12"/>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3" fillId="0" borderId="0"/>
  </cellStyleXfs>
  <cellXfs count="92">
    <xf numFmtId="0" fontId="0" fillId="0" borderId="0" xfId="0"/>
    <xf numFmtId="0" fontId="1" fillId="0" borderId="0" xfId="0" applyFont="1"/>
    <xf numFmtId="0" fontId="1" fillId="0" borderId="0" xfId="0" applyFont="1" applyAlignment="1">
      <alignment horizontal="center" vertical="center"/>
    </xf>
    <xf numFmtId="0" fontId="5" fillId="0" borderId="0" xfId="0" applyFont="1" applyAlignment="1">
      <alignment wrapText="1"/>
    </xf>
    <xf numFmtId="4" fontId="1" fillId="0" borderId="0" xfId="0" applyNumberFormat="1" applyFont="1"/>
    <xf numFmtId="0" fontId="8" fillId="0" borderId="0" xfId="0" applyFont="1" applyAlignment="1">
      <alignment horizontal="center"/>
    </xf>
    <xf numFmtId="4" fontId="8" fillId="0" borderId="0" xfId="0" applyNumberFormat="1" applyFont="1" applyAlignment="1">
      <alignment horizontal="right"/>
    </xf>
    <xf numFmtId="0" fontId="8" fillId="0" borderId="0" xfId="0" applyFont="1"/>
    <xf numFmtId="0" fontId="9" fillId="0" borderId="0" xfId="0" applyFont="1" applyAlignment="1">
      <alignment vertical="center"/>
    </xf>
    <xf numFmtId="0" fontId="9" fillId="0" borderId="0" xfId="0" applyFont="1" applyAlignment="1">
      <alignment horizontal="left" vertical="top"/>
    </xf>
    <xf numFmtId="0" fontId="10" fillId="0" borderId="0" xfId="0" applyFont="1" applyAlignment="1">
      <alignment vertical="center" wrapText="1"/>
    </xf>
    <xf numFmtId="0" fontId="4" fillId="0" borderId="1" xfId="0" applyFont="1" applyBorder="1" applyAlignment="1">
      <alignment horizontal="center" vertical="center" wrapText="1"/>
    </xf>
    <xf numFmtId="0" fontId="2" fillId="0" borderId="0" xfId="0" applyFont="1"/>
    <xf numFmtId="4" fontId="3" fillId="0" borderId="1" xfId="0" applyNumberFormat="1" applyFont="1" applyBorder="1" applyAlignment="1">
      <alignment horizontal="center" vertical="center" wrapText="1"/>
    </xf>
    <xf numFmtId="0" fontId="5" fillId="0" borderId="1" xfId="0" applyFont="1" applyBorder="1" applyAlignment="1">
      <alignment wrapText="1"/>
    </xf>
    <xf numFmtId="4" fontId="12" fillId="0" borderId="1" xfId="0" applyNumberFormat="1" applyFont="1" applyBorder="1" applyAlignment="1">
      <alignment horizontal="center" vertical="center" wrapText="1"/>
    </xf>
    <xf numFmtId="4" fontId="2" fillId="0" borderId="1" xfId="0" applyNumberFormat="1" applyFont="1" applyBorder="1" applyAlignment="1">
      <alignment vertical="center" wrapText="1"/>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14" fillId="0" borderId="0" xfId="0" applyFont="1" applyAlignment="1">
      <alignment vertical="center"/>
    </xf>
    <xf numFmtId="0" fontId="7" fillId="0" borderId="0" xfId="0" applyFont="1"/>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2" fillId="0" borderId="0" xfId="0" applyFont="1" applyAlignment="1">
      <alignment horizontal="center"/>
    </xf>
    <xf numFmtId="0" fontId="4" fillId="0" borderId="1" xfId="0" applyFont="1" applyBorder="1" applyAlignment="1">
      <alignment horizontal="left" vertical="top" wrapText="1"/>
    </xf>
    <xf numFmtId="0" fontId="7" fillId="0" borderId="16" xfId="0" applyFont="1" applyBorder="1" applyAlignment="1">
      <alignment vertical="top" wrapText="1"/>
    </xf>
    <xf numFmtId="0" fontId="5" fillId="0" borderId="1" xfId="0" applyFont="1" applyBorder="1" applyAlignment="1">
      <alignment vertical="top"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4" fontId="12" fillId="0" borderId="1" xfId="0" applyNumberFormat="1" applyFont="1" applyBorder="1" applyAlignment="1">
      <alignment horizontal="center" vertical="top" wrapText="1"/>
    </xf>
    <xf numFmtId="0" fontId="5" fillId="0" borderId="0" xfId="0" applyFont="1" applyAlignment="1">
      <alignment vertical="top" wrapText="1"/>
    </xf>
    <xf numFmtId="0" fontId="5"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top" wrapText="1"/>
    </xf>
    <xf numFmtId="4" fontId="2" fillId="0" borderId="0" xfId="0" applyNumberFormat="1"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 fillId="2" borderId="0" xfId="0" applyFont="1" applyFill="1" applyAlignment="1">
      <alignment horizont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0" borderId="0" xfId="0" applyFont="1" applyAlignment="1">
      <alignment horizontal="left" vertical="center" wrapText="1"/>
    </xf>
    <xf numFmtId="4" fontId="4" fillId="0" borderId="10"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1" fillId="0" borderId="0" xfId="0" applyFont="1" applyAlignment="1">
      <alignment horizontal="right"/>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4" fillId="0" borderId="10" xfId="0" applyFont="1" applyBorder="1" applyAlignment="1">
      <alignment horizontal="center" vertical="top" wrapText="1"/>
    </xf>
    <xf numFmtId="0" fontId="4" fillId="0" borderId="12" xfId="0" applyFont="1" applyBorder="1" applyAlignment="1">
      <alignment horizontal="center" vertical="top"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cellXfs>
  <cellStyles count="2">
    <cellStyle name="Звичайний" xfId="0" builtinId="0"/>
    <cellStyle name="Звичайний 4" xfId="1" xr:uid="{4E52082C-A806-4847-A034-EDF8F29E2B01}"/>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JD80"/>
  <sheetViews>
    <sheetView tabSelected="1" topLeftCell="A10" zoomScale="85" zoomScaleNormal="85" zoomScaleSheetLayoutView="25" workbookViewId="0">
      <selection activeCell="C15" sqref="C15"/>
    </sheetView>
  </sheetViews>
  <sheetFormatPr defaultColWidth="9.109375" defaultRowHeight="21" x14ac:dyDescent="0.4"/>
  <cols>
    <col min="1" max="1" width="3.21875" style="1" customWidth="1"/>
    <col min="2" max="2" width="4.77734375" style="2" customWidth="1"/>
    <col min="3" max="3" width="26.88671875" style="1" customWidth="1"/>
    <col min="4" max="5" width="49.88671875" style="1" customWidth="1"/>
    <col min="6" max="6" width="7.5546875" style="1" customWidth="1"/>
    <col min="7" max="8" width="11.88671875" style="1" customWidth="1"/>
    <col min="9" max="10" width="15.109375" style="4" customWidth="1"/>
    <col min="11" max="16" width="15.109375" style="1" customWidth="1"/>
    <col min="17" max="16384" width="9.109375" style="1"/>
  </cols>
  <sheetData>
    <row r="1" spans="1:16" x14ac:dyDescent="0.4">
      <c r="A1" s="40" t="s">
        <v>2</v>
      </c>
      <c r="B1" s="40"/>
      <c r="C1" s="40"/>
      <c r="D1" s="40"/>
      <c r="E1" s="40"/>
      <c r="F1" s="40"/>
      <c r="G1" s="40"/>
      <c r="H1" s="40"/>
      <c r="I1" s="40"/>
      <c r="J1" s="40"/>
      <c r="K1" s="40"/>
      <c r="L1" s="40"/>
    </row>
    <row r="3" spans="1:16" x14ac:dyDescent="0.4">
      <c r="L3" s="1" t="s">
        <v>15</v>
      </c>
    </row>
    <row r="4" spans="1:16" x14ac:dyDescent="0.4">
      <c r="L4" s="72"/>
      <c r="M4" s="72"/>
      <c r="N4" s="72"/>
      <c r="O4" s="72"/>
      <c r="P4" s="72"/>
    </row>
    <row r="5" spans="1:16" x14ac:dyDescent="0.4">
      <c r="L5" s="72"/>
      <c r="M5" s="72"/>
      <c r="N5" s="72"/>
      <c r="O5" s="72"/>
      <c r="P5" s="72"/>
    </row>
    <row r="7" spans="1:16" ht="29.25" customHeight="1" x14ac:dyDescent="0.4">
      <c r="A7" s="73" t="s">
        <v>32</v>
      </c>
      <c r="B7" s="73"/>
      <c r="C7" s="73"/>
      <c r="D7" s="73"/>
      <c r="E7" s="73"/>
      <c r="F7" s="73"/>
      <c r="G7" s="73"/>
      <c r="H7" s="73"/>
      <c r="I7" s="73"/>
      <c r="J7" s="73"/>
      <c r="K7" s="73"/>
      <c r="L7" s="73"/>
      <c r="M7" s="74"/>
      <c r="N7" s="74"/>
      <c r="O7" s="74"/>
      <c r="P7" s="74"/>
    </row>
    <row r="8" spans="1:16" ht="20.25" customHeight="1" x14ac:dyDescent="0.4">
      <c r="A8" s="63" t="s">
        <v>7</v>
      </c>
      <c r="B8" s="64"/>
      <c r="C8" s="64"/>
      <c r="D8" s="64"/>
      <c r="E8" s="65"/>
      <c r="F8" s="41" t="s">
        <v>3</v>
      </c>
      <c r="G8" s="42"/>
      <c r="H8" s="42"/>
      <c r="I8" s="42"/>
      <c r="J8" s="42"/>
      <c r="K8" s="42"/>
      <c r="L8" s="43"/>
      <c r="M8" s="36"/>
      <c r="N8" s="36"/>
      <c r="O8" s="36"/>
      <c r="P8" s="36"/>
    </row>
    <row r="9" spans="1:16" ht="24.6" customHeight="1" x14ac:dyDescent="0.4">
      <c r="A9" s="66"/>
      <c r="B9" s="67"/>
      <c r="C9" s="67"/>
      <c r="D9" s="67"/>
      <c r="E9" s="68"/>
      <c r="F9" s="44" t="s">
        <v>4</v>
      </c>
      <c r="G9" s="45"/>
      <c r="H9" s="45"/>
      <c r="I9" s="45"/>
      <c r="J9" s="45"/>
      <c r="K9" s="45"/>
      <c r="L9" s="46"/>
      <c r="M9" s="37"/>
      <c r="N9" s="37"/>
      <c r="O9" s="37"/>
      <c r="P9" s="37"/>
    </row>
    <row r="10" spans="1:16" ht="30.6" customHeight="1" x14ac:dyDescent="0.4">
      <c r="A10" s="69"/>
      <c r="B10" s="70"/>
      <c r="C10" s="70"/>
      <c r="D10" s="70"/>
      <c r="E10" s="71"/>
      <c r="F10" s="44" t="s">
        <v>5</v>
      </c>
      <c r="G10" s="45"/>
      <c r="H10" s="45"/>
      <c r="I10" s="45"/>
      <c r="J10" s="45"/>
      <c r="K10" s="45"/>
      <c r="L10" s="46"/>
      <c r="M10" s="37"/>
      <c r="N10" s="37"/>
      <c r="O10" s="37"/>
      <c r="P10" s="37"/>
    </row>
    <row r="11" spans="1:16" ht="21" customHeight="1" x14ac:dyDescent="0.4">
      <c r="A11" s="44" t="s">
        <v>8</v>
      </c>
      <c r="B11" s="45"/>
      <c r="C11" s="45"/>
      <c r="D11" s="45"/>
      <c r="E11" s="46"/>
      <c r="F11" s="44" t="s">
        <v>6</v>
      </c>
      <c r="G11" s="45"/>
      <c r="H11" s="45"/>
      <c r="I11" s="45"/>
      <c r="J11" s="45"/>
      <c r="K11" s="45"/>
      <c r="L11" s="46"/>
      <c r="M11" s="37"/>
      <c r="N11" s="37"/>
      <c r="O11" s="37"/>
      <c r="P11" s="37"/>
    </row>
    <row r="12" spans="1:16" ht="16.8" customHeight="1" x14ac:dyDescent="0.4">
      <c r="A12" s="75"/>
      <c r="B12" s="78" t="s">
        <v>26</v>
      </c>
      <c r="C12" s="79" t="s">
        <v>13</v>
      </c>
      <c r="D12" s="80"/>
      <c r="E12" s="81"/>
      <c r="F12" s="78" t="s">
        <v>54</v>
      </c>
      <c r="G12" s="79" t="s">
        <v>14</v>
      </c>
      <c r="H12" s="81"/>
      <c r="I12" s="89" t="s">
        <v>18</v>
      </c>
      <c r="J12" s="89" t="s">
        <v>19</v>
      </c>
      <c r="K12" s="79" t="s">
        <v>12</v>
      </c>
      <c r="L12" s="81"/>
      <c r="M12" s="83"/>
      <c r="N12" s="83"/>
    </row>
    <row r="13" spans="1:16" ht="14.4" customHeight="1" x14ac:dyDescent="0.4">
      <c r="A13" s="76"/>
      <c r="B13" s="76"/>
      <c r="C13" s="82"/>
      <c r="D13" s="83"/>
      <c r="E13" s="84"/>
      <c r="F13" s="87"/>
      <c r="G13" s="82"/>
      <c r="H13" s="84"/>
      <c r="I13" s="90"/>
      <c r="J13" s="90"/>
      <c r="K13" s="82"/>
      <c r="L13" s="84"/>
      <c r="M13" s="83"/>
      <c r="N13" s="83"/>
    </row>
    <row r="14" spans="1:16" s="32" customFormat="1" ht="64.2" customHeight="1" x14ac:dyDescent="0.3">
      <c r="A14" s="77"/>
      <c r="B14" s="77"/>
      <c r="C14" s="11" t="s">
        <v>0</v>
      </c>
      <c r="D14" s="11" t="s">
        <v>31</v>
      </c>
      <c r="E14" s="11" t="s">
        <v>20</v>
      </c>
      <c r="F14" s="88"/>
      <c r="G14" s="11" t="s">
        <v>0</v>
      </c>
      <c r="H14" s="11" t="s">
        <v>1</v>
      </c>
      <c r="I14" s="91"/>
      <c r="J14" s="91"/>
      <c r="K14" s="11" t="s">
        <v>0</v>
      </c>
      <c r="L14" s="11" t="s">
        <v>1</v>
      </c>
      <c r="M14" s="33"/>
      <c r="N14" s="33"/>
    </row>
    <row r="15" spans="1:16" s="3" customFormat="1" ht="181.8" customHeight="1" x14ac:dyDescent="0.4">
      <c r="A15" s="59">
        <v>1</v>
      </c>
      <c r="B15" s="59"/>
      <c r="C15" s="18" t="s">
        <v>30</v>
      </c>
      <c r="D15" s="26" t="s">
        <v>43</v>
      </c>
      <c r="E15" s="14"/>
      <c r="F15" s="11" t="s">
        <v>17</v>
      </c>
      <c r="G15" s="17">
        <v>1</v>
      </c>
      <c r="H15" s="11"/>
      <c r="I15" s="15"/>
      <c r="J15" s="13">
        <f>H15*I15</f>
        <v>0</v>
      </c>
      <c r="K15" s="11" t="s">
        <v>16</v>
      </c>
      <c r="L15" s="11"/>
      <c r="M15" s="33"/>
      <c r="N15" s="33"/>
    </row>
    <row r="16" spans="1:16" s="3" customFormat="1" ht="126" customHeight="1" x14ac:dyDescent="0.4">
      <c r="A16" s="48">
        <v>2</v>
      </c>
      <c r="B16" s="49"/>
      <c r="C16" s="18" t="s">
        <v>33</v>
      </c>
      <c r="D16" s="26" t="s">
        <v>44</v>
      </c>
      <c r="E16" s="14"/>
      <c r="F16" s="11" t="s">
        <v>17</v>
      </c>
      <c r="G16" s="17">
        <v>1</v>
      </c>
      <c r="H16" s="11"/>
      <c r="I16" s="15"/>
      <c r="J16" s="13">
        <f t="shared" ref="J16:J25" si="0">H16*I16</f>
        <v>0</v>
      </c>
      <c r="K16" s="11" t="s">
        <v>16</v>
      </c>
      <c r="L16" s="11"/>
      <c r="M16" s="33"/>
      <c r="N16" s="33"/>
    </row>
    <row r="17" spans="1:16" s="3" customFormat="1" ht="248.4" customHeight="1" x14ac:dyDescent="0.4">
      <c r="A17" s="50">
        <v>3</v>
      </c>
      <c r="B17" s="51"/>
      <c r="C17" s="18" t="s">
        <v>34</v>
      </c>
      <c r="D17" s="26" t="s">
        <v>51</v>
      </c>
      <c r="E17" s="14"/>
      <c r="F17" s="11" t="s">
        <v>17</v>
      </c>
      <c r="G17" s="17">
        <v>1</v>
      </c>
      <c r="H17" s="11"/>
      <c r="I17" s="15"/>
      <c r="J17" s="13">
        <f t="shared" si="0"/>
        <v>0</v>
      </c>
      <c r="K17" s="11" t="s">
        <v>16</v>
      </c>
      <c r="L17" s="11"/>
      <c r="M17" s="33"/>
      <c r="N17" s="33"/>
    </row>
    <row r="18" spans="1:16" s="3" customFormat="1" ht="97.2" customHeight="1" x14ac:dyDescent="0.4">
      <c r="A18" s="57">
        <v>4</v>
      </c>
      <c r="B18" s="58"/>
      <c r="C18" s="18" t="s">
        <v>35</v>
      </c>
      <c r="D18" s="26" t="s">
        <v>52</v>
      </c>
      <c r="E18" s="14"/>
      <c r="F18" s="11" t="s">
        <v>17</v>
      </c>
      <c r="G18" s="17">
        <v>2</v>
      </c>
      <c r="H18" s="11"/>
      <c r="I18" s="15"/>
      <c r="J18" s="13">
        <f t="shared" si="0"/>
        <v>0</v>
      </c>
      <c r="K18" s="11" t="s">
        <v>16</v>
      </c>
      <c r="L18" s="11"/>
      <c r="M18" s="33"/>
      <c r="N18" s="33"/>
    </row>
    <row r="19" spans="1:16" s="3" customFormat="1" ht="113.4" customHeight="1" x14ac:dyDescent="0.4">
      <c r="A19" s="59">
        <v>5</v>
      </c>
      <c r="B19" s="59"/>
      <c r="C19" s="18" t="s">
        <v>36</v>
      </c>
      <c r="D19" s="26" t="s">
        <v>53</v>
      </c>
      <c r="E19" s="14"/>
      <c r="F19" s="11" t="s">
        <v>17</v>
      </c>
      <c r="G19" s="17">
        <v>1</v>
      </c>
      <c r="H19" s="11"/>
      <c r="I19" s="15"/>
      <c r="J19" s="13">
        <f t="shared" si="0"/>
        <v>0</v>
      </c>
      <c r="K19" s="11" t="s">
        <v>16</v>
      </c>
      <c r="L19" s="11"/>
      <c r="M19" s="33"/>
      <c r="N19" s="33"/>
    </row>
    <row r="20" spans="1:16" s="3" customFormat="1" ht="54.6" customHeight="1" x14ac:dyDescent="0.4">
      <c r="A20" s="50">
        <v>6</v>
      </c>
      <c r="B20" s="51"/>
      <c r="C20" s="18" t="s">
        <v>42</v>
      </c>
      <c r="D20" s="26" t="s">
        <v>45</v>
      </c>
      <c r="E20" s="14"/>
      <c r="F20" s="11" t="s">
        <v>17</v>
      </c>
      <c r="G20" s="17">
        <v>1</v>
      </c>
      <c r="H20" s="11"/>
      <c r="I20" s="15"/>
      <c r="J20" s="13">
        <f t="shared" si="0"/>
        <v>0</v>
      </c>
      <c r="K20" s="11" t="s">
        <v>16</v>
      </c>
      <c r="L20" s="11"/>
      <c r="M20" s="33"/>
      <c r="N20" s="33"/>
    </row>
    <row r="21" spans="1:16" s="3" customFormat="1" ht="125.4" customHeight="1" x14ac:dyDescent="0.4">
      <c r="A21" s="57">
        <v>7</v>
      </c>
      <c r="B21" s="58"/>
      <c r="C21" s="18" t="s">
        <v>37</v>
      </c>
      <c r="D21" s="26" t="s">
        <v>46</v>
      </c>
      <c r="E21" s="14"/>
      <c r="F21" s="11" t="s">
        <v>17</v>
      </c>
      <c r="G21" s="17">
        <v>1</v>
      </c>
      <c r="H21" s="11"/>
      <c r="I21" s="15"/>
      <c r="J21" s="13">
        <f t="shared" si="0"/>
        <v>0</v>
      </c>
      <c r="K21" s="11" t="s">
        <v>16</v>
      </c>
      <c r="L21" s="11"/>
      <c r="M21" s="33"/>
      <c r="N21" s="33"/>
    </row>
    <row r="22" spans="1:16" s="3" customFormat="1" ht="84.6" customHeight="1" x14ac:dyDescent="0.4">
      <c r="A22" s="50">
        <v>8</v>
      </c>
      <c r="B22" s="51"/>
      <c r="C22" s="18" t="s">
        <v>38</v>
      </c>
      <c r="D22" s="26" t="s">
        <v>47</v>
      </c>
      <c r="E22" s="14"/>
      <c r="F22" s="11" t="s">
        <v>17</v>
      </c>
      <c r="G22" s="17">
        <v>2</v>
      </c>
      <c r="H22" s="11"/>
      <c r="I22" s="15"/>
      <c r="J22" s="13">
        <f>H22*I22</f>
        <v>0</v>
      </c>
      <c r="K22" s="11" t="s">
        <v>16</v>
      </c>
      <c r="L22" s="11"/>
      <c r="M22" s="33"/>
      <c r="N22" s="33"/>
    </row>
    <row r="23" spans="1:16" s="3" customFormat="1" ht="127.2" customHeight="1" x14ac:dyDescent="0.4">
      <c r="A23" s="48">
        <v>9</v>
      </c>
      <c r="B23" s="49"/>
      <c r="C23" s="18" t="s">
        <v>39</v>
      </c>
      <c r="D23" s="26" t="s">
        <v>48</v>
      </c>
      <c r="E23" s="14"/>
      <c r="F23" s="11" t="s">
        <v>17</v>
      </c>
      <c r="G23" s="17">
        <v>2</v>
      </c>
      <c r="H23" s="11"/>
      <c r="I23" s="15"/>
      <c r="J23" s="13">
        <f>H23*I23</f>
        <v>0</v>
      </c>
      <c r="K23" s="11" t="s">
        <v>16</v>
      </c>
      <c r="L23" s="11"/>
      <c r="M23" s="33"/>
      <c r="N23" s="33"/>
    </row>
    <row r="24" spans="1:16" s="31" customFormat="1" ht="126" customHeight="1" x14ac:dyDescent="0.3">
      <c r="A24" s="85">
        <v>10</v>
      </c>
      <c r="B24" s="86"/>
      <c r="C24" s="25" t="s">
        <v>40</v>
      </c>
      <c r="D24" s="26" t="s">
        <v>49</v>
      </c>
      <c r="E24" s="27"/>
      <c r="F24" s="11" t="s">
        <v>17</v>
      </c>
      <c r="G24" s="29" t="s">
        <v>55</v>
      </c>
      <c r="H24" s="28"/>
      <c r="I24" s="30"/>
      <c r="J24" s="13">
        <f t="shared" si="0"/>
        <v>0</v>
      </c>
      <c r="K24" s="11" t="s">
        <v>16</v>
      </c>
      <c r="L24" s="28"/>
      <c r="M24" s="34"/>
      <c r="N24" s="34"/>
    </row>
    <row r="25" spans="1:16" s="3" customFormat="1" ht="78.599999999999994" customHeight="1" x14ac:dyDescent="0.4">
      <c r="A25" s="52">
        <v>11</v>
      </c>
      <c r="B25" s="53"/>
      <c r="C25" s="18" t="s">
        <v>41</v>
      </c>
      <c r="D25" s="26" t="s">
        <v>50</v>
      </c>
      <c r="E25" s="14"/>
      <c r="F25" s="11" t="s">
        <v>17</v>
      </c>
      <c r="G25" s="17">
        <v>1</v>
      </c>
      <c r="H25" s="11"/>
      <c r="I25" s="15"/>
      <c r="J25" s="13">
        <f t="shared" si="0"/>
        <v>0</v>
      </c>
      <c r="K25" s="11" t="s">
        <v>16</v>
      </c>
      <c r="L25" s="11"/>
      <c r="M25" s="33"/>
      <c r="N25" s="33"/>
    </row>
    <row r="26" spans="1:16" x14ac:dyDescent="0.4">
      <c r="A26" s="60" t="s">
        <v>9</v>
      </c>
      <c r="B26" s="61"/>
      <c r="C26" s="61"/>
      <c r="D26" s="61"/>
      <c r="E26" s="61"/>
      <c r="F26" s="61"/>
      <c r="G26" s="61"/>
      <c r="H26" s="62"/>
      <c r="I26" s="55">
        <f>SUM(J15:J25)</f>
        <v>0</v>
      </c>
      <c r="J26" s="56"/>
      <c r="K26" s="16"/>
      <c r="L26" s="16"/>
      <c r="M26" s="35"/>
      <c r="N26" s="35"/>
    </row>
    <row r="28" spans="1:16" ht="121.8" customHeight="1" x14ac:dyDescent="0.4">
      <c r="A28" s="54" t="s">
        <v>56</v>
      </c>
      <c r="B28" s="54"/>
      <c r="C28" s="54"/>
      <c r="D28" s="54"/>
      <c r="E28" s="54"/>
      <c r="F28" s="54"/>
      <c r="G28" s="54"/>
      <c r="H28" s="54"/>
      <c r="I28" s="54"/>
      <c r="J28" s="54"/>
      <c r="K28" s="54"/>
      <c r="L28" s="54"/>
      <c r="M28" s="54"/>
      <c r="N28" s="54"/>
      <c r="O28" s="54"/>
      <c r="P28" s="54"/>
    </row>
    <row r="29" spans="1:16" s="20" customFormat="1" ht="19.2" customHeight="1" x14ac:dyDescent="0.25">
      <c r="A29" s="19"/>
      <c r="B29" s="19"/>
      <c r="C29" s="19"/>
      <c r="D29" s="19"/>
      <c r="E29" s="19"/>
      <c r="F29" s="19"/>
      <c r="G29" s="19"/>
      <c r="H29" s="19"/>
      <c r="I29" s="19"/>
      <c r="J29" s="19"/>
      <c r="K29" s="19"/>
    </row>
    <row r="30" spans="1:16" s="20" customFormat="1" ht="21.6" customHeight="1" x14ac:dyDescent="0.25">
      <c r="A30" s="19" t="s">
        <v>23</v>
      </c>
      <c r="B30" s="19"/>
      <c r="C30" s="19"/>
      <c r="D30" s="19"/>
      <c r="E30" s="19"/>
      <c r="F30" s="19"/>
      <c r="G30" s="19"/>
      <c r="H30" s="19"/>
      <c r="I30" s="19"/>
      <c r="J30" s="19"/>
      <c r="K30" s="19"/>
    </row>
    <row r="31" spans="1:16" s="20" customFormat="1" ht="21.6" customHeight="1" x14ac:dyDescent="0.25">
      <c r="A31" s="19"/>
      <c r="B31" s="19"/>
      <c r="C31" s="19"/>
      <c r="D31" s="19"/>
      <c r="E31" s="19"/>
      <c r="F31" s="19"/>
      <c r="G31" s="19"/>
      <c r="H31" s="19"/>
      <c r="I31" s="19"/>
      <c r="J31" s="19"/>
      <c r="K31" s="19"/>
    </row>
    <row r="32" spans="1:16" s="20" customFormat="1" ht="50.4" customHeight="1" x14ac:dyDescent="0.25">
      <c r="A32" s="39" t="s">
        <v>24</v>
      </c>
      <c r="B32" s="39"/>
      <c r="C32" s="39"/>
      <c r="D32" s="39"/>
      <c r="E32" s="39"/>
      <c r="F32" s="39"/>
      <c r="G32" s="39"/>
      <c r="H32" s="39"/>
      <c r="I32" s="39"/>
      <c r="J32" s="39"/>
      <c r="K32" s="39"/>
      <c r="L32" s="39"/>
      <c r="M32" s="38"/>
      <c r="N32" s="38"/>
      <c r="O32" s="38"/>
      <c r="P32" s="38"/>
    </row>
    <row r="34" spans="1:264" x14ac:dyDescent="0.4">
      <c r="B34" s="47" t="s">
        <v>21</v>
      </c>
      <c r="C34" s="47"/>
      <c r="D34" s="47"/>
      <c r="E34" s="47"/>
      <c r="F34" s="47"/>
      <c r="G34" s="47"/>
      <c r="H34" s="47"/>
      <c r="I34" s="47"/>
      <c r="J34" s="47"/>
      <c r="K34" s="47"/>
      <c r="L34" s="47"/>
      <c r="M34" s="47"/>
      <c r="N34" s="47"/>
      <c r="O34" s="47"/>
      <c r="P34" s="47"/>
    </row>
    <row r="35" spans="1:264" x14ac:dyDescent="0.4">
      <c r="B35" s="47" t="s">
        <v>11</v>
      </c>
      <c r="C35" s="47"/>
      <c r="D35" s="47"/>
      <c r="E35" s="47"/>
      <c r="F35" s="47"/>
      <c r="G35" s="47"/>
      <c r="H35" s="47"/>
      <c r="I35" s="47"/>
      <c r="J35" s="47"/>
      <c r="K35" s="47"/>
      <c r="L35" s="47"/>
      <c r="M35" s="47"/>
      <c r="N35" s="47"/>
      <c r="O35" s="47"/>
      <c r="P35" s="47"/>
    </row>
    <row r="36" spans="1:264" x14ac:dyDescent="0.4">
      <c r="B36" s="47" t="s">
        <v>10</v>
      </c>
      <c r="C36" s="47"/>
      <c r="D36" s="47"/>
      <c r="E36" s="47"/>
      <c r="F36" s="47"/>
      <c r="G36" s="47"/>
      <c r="H36" s="47"/>
      <c r="I36" s="47"/>
      <c r="J36" s="47"/>
      <c r="K36" s="47"/>
      <c r="L36" s="47"/>
      <c r="M36" s="47"/>
      <c r="N36" s="47"/>
      <c r="O36" s="47"/>
      <c r="P36" s="47"/>
    </row>
    <row r="37" spans="1:264" x14ac:dyDescent="0.4">
      <c r="B37" s="47" t="s">
        <v>22</v>
      </c>
      <c r="C37" s="47"/>
      <c r="D37" s="47"/>
      <c r="E37" s="47"/>
      <c r="F37" s="47"/>
      <c r="G37" s="47"/>
      <c r="H37" s="47"/>
      <c r="I37" s="47"/>
      <c r="J37" s="47"/>
      <c r="K37" s="47"/>
      <c r="L37" s="47"/>
      <c r="M37" s="47"/>
      <c r="N37" s="47"/>
      <c r="O37" s="47"/>
      <c r="P37" s="47"/>
    </row>
    <row r="38" spans="1:264" x14ac:dyDescent="0.4">
      <c r="B38" s="47" t="s">
        <v>25</v>
      </c>
      <c r="C38" s="47"/>
      <c r="D38" s="47"/>
      <c r="E38" s="47"/>
      <c r="F38" s="47"/>
      <c r="G38" s="47"/>
      <c r="H38" s="47"/>
      <c r="I38" s="47"/>
    </row>
    <row r="39" spans="1:264" s="8" customFormat="1" ht="13.8" x14ac:dyDescent="0.25">
      <c r="B39" s="5"/>
      <c r="C39" s="10"/>
      <c r="D39" s="10"/>
      <c r="E39" s="10"/>
      <c r="F39" s="10"/>
      <c r="G39" s="10"/>
      <c r="H39" s="10"/>
      <c r="I39" s="9"/>
      <c r="J39" s="9"/>
      <c r="K39" s="9"/>
      <c r="L39" s="9"/>
      <c r="M39" s="9"/>
      <c r="N39" s="9"/>
      <c r="O39" s="6"/>
      <c r="P39" s="6"/>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c r="IW39" s="7"/>
      <c r="IX39" s="7"/>
      <c r="IY39" s="7"/>
      <c r="IZ39" s="7"/>
      <c r="JA39" s="7"/>
      <c r="JB39" s="7"/>
      <c r="JC39" s="7"/>
      <c r="JD39" s="7"/>
    </row>
    <row r="40" spans="1:264" x14ac:dyDescent="0.4">
      <c r="B40" s="22"/>
      <c r="C40" s="12"/>
      <c r="D40" s="12"/>
      <c r="E40" s="12"/>
      <c r="F40" s="20"/>
      <c r="G40" s="20"/>
      <c r="H40" s="20"/>
      <c r="I40" s="20"/>
      <c r="J40" s="20"/>
      <c r="K40" s="20"/>
      <c r="L40" s="20"/>
      <c r="M40" s="20"/>
      <c r="N40" s="20"/>
      <c r="O40" s="20"/>
      <c r="P40" s="20"/>
    </row>
    <row r="41" spans="1:264" s="8" customFormat="1" ht="15.6" x14ac:dyDescent="0.3">
      <c r="B41" s="22"/>
      <c r="C41" s="12"/>
      <c r="D41" s="12"/>
      <c r="E41" s="24" t="s">
        <v>29</v>
      </c>
      <c r="F41" s="20"/>
      <c r="G41" s="20"/>
      <c r="H41" s="20"/>
      <c r="I41" s="20"/>
      <c r="J41" s="20"/>
      <c r="K41" s="20"/>
      <c r="L41" s="20"/>
      <c r="M41" s="20"/>
      <c r="N41" s="20"/>
      <c r="O41" s="20"/>
      <c r="P41" s="20"/>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c r="IX41" s="7"/>
      <c r="IY41" s="7"/>
      <c r="IZ41" s="7"/>
      <c r="JA41" s="7"/>
      <c r="JB41" s="7"/>
      <c r="JC41" s="7"/>
      <c r="JD41" s="7"/>
    </row>
    <row r="42" spans="1:264" s="20" customFormat="1" ht="15.6" x14ac:dyDescent="0.25">
      <c r="A42" s="21" t="s">
        <v>27</v>
      </c>
      <c r="B42" s="5"/>
      <c r="C42" s="10"/>
      <c r="D42" s="10"/>
      <c r="E42" s="10"/>
      <c r="F42" s="10"/>
      <c r="G42" s="10"/>
      <c r="H42" s="10"/>
      <c r="I42" s="9"/>
      <c r="J42" s="9"/>
      <c r="K42" s="9"/>
      <c r="L42" s="9"/>
      <c r="M42" s="9"/>
      <c r="N42" s="9"/>
      <c r="O42" s="6"/>
      <c r="P42" s="6"/>
    </row>
    <row r="43" spans="1:264" s="20" customFormat="1" ht="15.6" x14ac:dyDescent="0.25">
      <c r="A43" s="23" t="s">
        <v>28</v>
      </c>
      <c r="B43" s="5"/>
      <c r="C43" s="10"/>
      <c r="D43" s="10"/>
      <c r="E43" s="10"/>
      <c r="F43" s="10"/>
      <c r="G43" s="10"/>
      <c r="H43" s="10"/>
      <c r="I43" s="9"/>
      <c r="J43" s="9"/>
      <c r="K43" s="9"/>
      <c r="L43" s="9"/>
      <c r="M43" s="9"/>
      <c r="N43" s="9"/>
      <c r="O43" s="6"/>
      <c r="P43" s="6"/>
    </row>
    <row r="44" spans="1:264" s="8" customFormat="1" ht="13.8" x14ac:dyDescent="0.25">
      <c r="B44" s="5"/>
      <c r="C44" s="10"/>
      <c r="D44" s="10"/>
      <c r="E44" s="10"/>
      <c r="F44" s="10"/>
      <c r="G44" s="10"/>
      <c r="H44" s="10"/>
      <c r="I44" s="9"/>
      <c r="J44" s="9"/>
      <c r="K44" s="9"/>
      <c r="L44" s="9"/>
      <c r="M44" s="9"/>
      <c r="N44" s="9"/>
      <c r="O44" s="6"/>
      <c r="P44" s="6"/>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c r="IZ44" s="7"/>
      <c r="JA44" s="7"/>
      <c r="JB44" s="7"/>
      <c r="JC44" s="7"/>
      <c r="JD44" s="7"/>
    </row>
    <row r="45" spans="1:264" s="8" customFormat="1" ht="13.8" x14ac:dyDescent="0.25">
      <c r="B45" s="5"/>
      <c r="C45" s="10"/>
      <c r="D45" s="10"/>
      <c r="E45" s="10"/>
      <c r="F45" s="10"/>
      <c r="G45" s="10"/>
      <c r="H45" s="10"/>
      <c r="I45" s="9"/>
      <c r="J45" s="9"/>
      <c r="K45" s="9"/>
      <c r="L45" s="9"/>
      <c r="M45" s="9"/>
      <c r="N45" s="9"/>
      <c r="O45" s="6"/>
      <c r="P45" s="6"/>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row>
    <row r="46" spans="1:264" s="8" customFormat="1" x14ac:dyDescent="0.4">
      <c r="B46" s="1"/>
      <c r="C46" s="1"/>
      <c r="D46" s="1"/>
      <c r="E46" s="1"/>
      <c r="F46" s="1"/>
      <c r="G46" s="1"/>
      <c r="H46" s="1"/>
      <c r="I46" s="1"/>
      <c r="J46" s="1"/>
      <c r="K46" s="1"/>
      <c r="L46" s="1"/>
      <c r="M46" s="1"/>
      <c r="N46" s="1"/>
      <c r="O46" s="1"/>
      <c r="P46" s="1"/>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c r="IZ46" s="7"/>
      <c r="JA46" s="7"/>
      <c r="JB46" s="7"/>
      <c r="JC46" s="7"/>
      <c r="JD46" s="7"/>
    </row>
    <row r="47" spans="1:264" s="8" customFormat="1" x14ac:dyDescent="0.4">
      <c r="B47" s="1"/>
      <c r="C47" s="1"/>
      <c r="D47" s="1"/>
      <c r="E47" s="1"/>
      <c r="F47" s="1"/>
      <c r="G47" s="1"/>
      <c r="H47" s="1"/>
      <c r="I47" s="1"/>
      <c r="J47" s="1"/>
      <c r="K47" s="1"/>
      <c r="L47" s="1"/>
      <c r="M47" s="1"/>
      <c r="N47" s="1"/>
      <c r="O47" s="1"/>
      <c r="P47" s="1"/>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row>
    <row r="48" spans="1:264" x14ac:dyDescent="0.4">
      <c r="B48" s="1"/>
      <c r="I48" s="1"/>
      <c r="J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sheetData>
  <mergeCells count="39">
    <mergeCell ref="A20:B20"/>
    <mergeCell ref="M12:N13"/>
    <mergeCell ref="F12:F14"/>
    <mergeCell ref="G12:H13"/>
    <mergeCell ref="I12:I14"/>
    <mergeCell ref="J12:J14"/>
    <mergeCell ref="K12:L13"/>
    <mergeCell ref="B38:I38"/>
    <mergeCell ref="A16:B16"/>
    <mergeCell ref="A17:B17"/>
    <mergeCell ref="A25:B25"/>
    <mergeCell ref="A28:P28"/>
    <mergeCell ref="B36:P36"/>
    <mergeCell ref="B37:P37"/>
    <mergeCell ref="I26:J26"/>
    <mergeCell ref="B34:P34"/>
    <mergeCell ref="B35:P35"/>
    <mergeCell ref="A18:B18"/>
    <mergeCell ref="A19:B19"/>
    <mergeCell ref="A21:B21"/>
    <mergeCell ref="A22:B22"/>
    <mergeCell ref="A23:B23"/>
    <mergeCell ref="A26:H26"/>
    <mergeCell ref="A32:L32"/>
    <mergeCell ref="A1:L1"/>
    <mergeCell ref="F8:L8"/>
    <mergeCell ref="F9:L9"/>
    <mergeCell ref="F10:L10"/>
    <mergeCell ref="F11:L11"/>
    <mergeCell ref="A8:E10"/>
    <mergeCell ref="A11:E11"/>
    <mergeCell ref="L4:P4"/>
    <mergeCell ref="L5:P5"/>
    <mergeCell ref="A7:P7"/>
    <mergeCell ref="A12:A14"/>
    <mergeCell ref="B12:B14"/>
    <mergeCell ref="C12:E13"/>
    <mergeCell ref="A15:B15"/>
    <mergeCell ref="A24:B24"/>
  </mergeCells>
  <phoneticPr fontId="11" type="noConversion"/>
  <pageMargins left="0.70866141732283472" right="0.70866141732283472" top="0" bottom="0" header="0.31496062992125984" footer="0.31496062992125984"/>
  <pageSetup paperSize="9"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Фінансова Пропозиція</vt:lpstr>
      <vt:lpstr>'Фінансова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2024-06-12T11:33:17Z</dcterms:modified>
</cp:coreProperties>
</file>