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4/№22 - 15.05.2024/АЛ_М__Двері_Ділова3/"/>
    </mc:Choice>
  </mc:AlternateContent>
  <xr:revisionPtr revIDLastSave="244" documentId="8_{CB994C89-66F2-4910-975C-743CED72B157}" xr6:coauthVersionLast="47" xr6:coauthVersionMax="47" xr10:uidLastSave="{A392C77A-F73E-4049-80CB-6CD91020F5A1}"/>
  <bookViews>
    <workbookView xWindow="28680" yWindow="-120" windowWidth="29040" windowHeight="15720" xr2:uid="{54DA75B6-88F9-4C91-884A-82FA35D5CC41}"/>
  </bookViews>
  <sheets>
    <sheet name="Додаток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23" i="2" s="1"/>
</calcChain>
</file>

<file path=xl/sharedStrings.xml><?xml version="1.0" encoding="utf-8"?>
<sst xmlns="http://schemas.openxmlformats.org/spreadsheetml/2006/main" count="47" uniqueCount="44">
  <si>
    <t>№ п/п</t>
  </si>
  <si>
    <t>Фірмовий Бланк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</si>
  <si>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</si>
  <si>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</si>
  <si>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</si>
  <si>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</si>
  <si>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</si>
  <si>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>(Прізвище, ім’я, по батькові, посада, контактний телефон).</t>
  </si>
  <si>
    <t>Пропозиція</t>
  </si>
  <si>
    <t>Додаток 1</t>
  </si>
  <si>
    <t>Кількість, шт.</t>
  </si>
  <si>
    <t>Гарантія, місяців</t>
  </si>
  <si>
    <t>Запит</t>
  </si>
  <si>
    <t>Термін поставки та монтажу на об'єкті, календарних днів</t>
  </si>
  <si>
    <t>Вартість грн., з урахуванням всіх податків і зборів *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</si>
  <si>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</si>
  <si>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</si>
  <si>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</si>
  <si>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Ціна грн., за одиницю,з урахуванням всіх податків і зборів *</t>
  </si>
  <si>
    <t>Ідентифікатор</t>
  </si>
  <si>
    <t>Розмір, мм</t>
  </si>
  <si>
    <t>Умови оплати, %, передплати/після доставки/після монтажу</t>
  </si>
  <si>
    <t>Всього:</t>
  </si>
  <si>
    <t>Технічний опис та характеристики</t>
  </si>
  <si>
    <t>ДГМВ-1</t>
  </si>
  <si>
    <t>ДГМВ-2</t>
  </si>
  <si>
    <t>ДГМВ-3</t>
  </si>
  <si>
    <t>2 580 × 1 300</t>
  </si>
  <si>
    <t>2 950 + R680 
× 1 360</t>
  </si>
  <si>
    <t>3 160 + R680 
× 1 360</t>
  </si>
  <si>
    <t>Вартість пропозиції учасника включає заміри, доставку, розвантаження, занесення в приміщення зберігання, встановлення, прибирання будівельного сміття та його утилізацію за адресою: м.Київ, вул.Ділова 3.
Двері вважати "нестандартними". 
У випадку зміни розмірів після замірів до 5% від загальної площі, загальна вартість не змінюється. 
У випадку зміни розмірів після замірів більше 5% від загальної площі, загальна вартість змінюється пропорційно площі конструкції. 
Монтаж здійснювати відповідно до вимог ДСТУ-Н Б В.2.6-146:2010 Настанова щодо проектування і улаштування вікон та дверей</t>
  </si>
  <si>
    <t>(Назва Учасника), надає свою пропозицію щодо участі у закупівлі протипожежних вхідних дверей з монтажем в рамках проєкту: «Поточний ремонт частини нежитлової офісної будівлі за адресою: м. Київ, вул. Ділова, 3»</t>
  </si>
  <si>
    <t>Форма цінової пропозиції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</si>
  <si>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товари, вказані в Запиті.</t>
  </si>
  <si>
    <t xml:space="preserve"> ** Закупівля відбувається одним лотом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</si>
  <si>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</si>
  <si>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погоджуємось, що всі витрати, пов’язані з</t>
    </r>
    <r>
      <rPr>
        <sz val="11"/>
        <rFont val="Times New Roman"/>
        <family val="1"/>
        <charset val="204"/>
      </rPr>
      <t xml:space="preserve"> доставкою товару, завантажувально-розвантажувальними роботами, монтажем та встановленням на об’єкті, </t>
    </r>
    <r>
      <rPr>
        <sz val="11"/>
        <color theme="1"/>
        <rFont val="Times New Roman"/>
        <family val="1"/>
        <charset val="204"/>
      </rPr>
      <t>здійснюються за рахунок Постачальника за наданою адресою</t>
    </r>
    <r>
      <rPr>
        <sz val="11"/>
        <color rgb="FFFF0000"/>
        <rFont val="Times New Roman"/>
        <family val="1"/>
        <charset val="204"/>
      </rPr>
      <t>.</t>
    </r>
  </si>
  <si>
    <t>Ми погоджуємост зафіксувати цінову пропозицію на термін в 90 календарних днів з моменту подачі.</t>
  </si>
  <si>
    <t>Подаючи свою пропозицію ми підтверджуємо повну комплектацію та відповідність умовам зазначеним у Запиті.</t>
  </si>
  <si>
    <t>Учасники повинні надсилати ціновіі пропозиції з підписом і печаткою</t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</si>
  <si>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</si>
  <si>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</si>
  <si>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r>
      <rPr>
        <b/>
        <i/>
        <sz val="11"/>
        <rFont val="Times New Roman"/>
        <family val="1"/>
        <charset val="204"/>
      </rPr>
      <t>Двері металеві, зовнішні, EI60.</t>
    </r>
    <r>
      <rPr>
        <i/>
        <sz val="11"/>
        <rFont val="Times New Roman"/>
        <family val="1"/>
        <charset val="204"/>
      </rPr>
      <t xml:space="preserve">
Технічні характеристики: </t>
    </r>
    <r>
      <rPr>
        <sz val="11"/>
        <rFont val="Times New Roman"/>
        <family val="1"/>
        <charset val="204"/>
      </rPr>
      <t>відповідно до Додатку 2 до Запиту.</t>
    </r>
    <r>
      <rPr>
        <i/>
        <sz val="11"/>
        <rFont val="Times New Roman"/>
        <family val="1"/>
        <charset val="204"/>
      </rPr>
      <t xml:space="preserve">
Фасад: </t>
    </r>
    <r>
      <rPr>
        <sz val="11"/>
        <rFont val="Times New Roman"/>
        <family val="1"/>
        <charset val="204"/>
      </rPr>
      <t>зашивається з обох сторін по всій площі (включаючі нерухому арочну частину)</t>
    </r>
    <r>
      <rPr>
        <i/>
        <sz val="11"/>
        <rFont val="Times New Roman"/>
        <family val="1"/>
        <charset val="204"/>
      </rPr>
      <t xml:space="preserve">. </t>
    </r>
    <r>
      <rPr>
        <sz val="11"/>
        <rFont val="Times New Roman"/>
        <family val="1"/>
        <charset val="204"/>
      </rPr>
      <t xml:space="preserve">Фасад виготовлюється в дизайні та кольоровій гаммі існуючих дверей. 
</t>
    </r>
    <r>
      <rPr>
        <i/>
        <u/>
        <sz val="11"/>
        <rFont val="Times New Roman"/>
        <family val="1"/>
        <charset val="204"/>
      </rPr>
      <t>Варіанти виконання:</t>
    </r>
    <r>
      <rPr>
        <i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- вогнестійкий МДФ (EI60);
- вогнестійкий HPL (EI60);
- вогнестійкі дерев'яні декоровані панелі (EI60);
</t>
    </r>
    <r>
      <rPr>
        <i/>
        <sz val="11"/>
        <rFont val="Times New Roman"/>
        <family val="1"/>
        <charset val="204"/>
      </rPr>
      <t xml:space="preserve">Клас взломостійкості: </t>
    </r>
    <r>
      <rPr>
        <sz val="11"/>
        <rFont val="Times New Roman"/>
        <family val="1"/>
        <charset val="204"/>
      </rPr>
      <t>RC 4;</t>
    </r>
    <r>
      <rPr>
        <i/>
        <sz val="11"/>
        <rFont val="Times New Roman"/>
        <family val="1"/>
        <charset val="204"/>
      </rPr>
      <t xml:space="preserve">
Клас кулестійкості: </t>
    </r>
    <r>
      <rPr>
        <sz val="11"/>
        <rFont val="Times New Roman"/>
        <family val="1"/>
        <charset val="204"/>
      </rPr>
      <t>ОЗК 2 «БО»;</t>
    </r>
    <r>
      <rPr>
        <i/>
        <sz val="11"/>
        <rFont val="Times New Roman"/>
        <family val="1"/>
        <charset val="204"/>
      </rPr>
      <t xml:space="preserve">
Межа вогнетривкості: </t>
    </r>
    <r>
      <rPr>
        <sz val="11"/>
        <rFont val="Times New Roman"/>
        <family val="1"/>
        <charset val="204"/>
      </rPr>
      <t>EI 60;</t>
    </r>
    <r>
      <rPr>
        <i/>
        <sz val="11"/>
        <rFont val="Times New Roman"/>
        <family val="1"/>
        <charset val="204"/>
      </rPr>
      <t xml:space="preserve">
Повітропроникність: </t>
    </r>
    <r>
      <rPr>
        <sz val="11"/>
        <rFont val="Times New Roman"/>
        <family val="1"/>
        <charset val="204"/>
      </rPr>
      <t>не більше 1,5 кг/м2/годину;</t>
    </r>
    <r>
      <rPr>
        <i/>
        <sz val="11"/>
        <rFont val="Times New Roman"/>
        <family val="1"/>
        <charset val="204"/>
      </rPr>
      <t xml:space="preserve">
Опір теплопередачі: </t>
    </r>
    <r>
      <rPr>
        <sz val="11"/>
        <rFont val="Times New Roman"/>
        <family val="1"/>
        <charset val="204"/>
      </rPr>
      <t>щонайменше 0,6 м2*град/Вт;</t>
    </r>
    <r>
      <rPr>
        <i/>
        <sz val="11"/>
        <rFont val="Times New Roman"/>
        <family val="1"/>
        <charset val="204"/>
      </rPr>
      <t xml:space="preserve">
Кут відкриття дверного полотна: </t>
    </r>
    <r>
      <rPr>
        <sz val="11"/>
        <rFont val="Times New Roman"/>
        <family val="1"/>
        <charset val="204"/>
      </rPr>
      <t>щонайменше 100 градусів.</t>
    </r>
    <r>
      <rPr>
        <i/>
        <sz val="11"/>
        <rFont val="Times New Roman"/>
        <family val="1"/>
        <charset val="204"/>
      </rPr>
      <t xml:space="preserve">
Петлі: </t>
    </r>
    <r>
      <rPr>
        <sz val="11"/>
        <rFont val="Times New Roman"/>
        <family val="1"/>
        <charset val="204"/>
      </rPr>
      <t xml:space="preserve">накладні. Розрахунок кількості та типу петель здійснити в залежності від ваги конструкції з урахуванням гарантованого забезпечення до 200 000 циклів відкривання дверей.
</t>
    </r>
    <r>
      <rPr>
        <i/>
        <sz val="11"/>
        <rFont val="Times New Roman"/>
        <family val="1"/>
        <charset val="204"/>
      </rPr>
      <t xml:space="preserve">
</t>
    </r>
    <r>
      <rPr>
        <i/>
        <u/>
        <sz val="11"/>
        <rFont val="Times New Roman"/>
        <family val="1"/>
        <charset val="204"/>
      </rPr>
      <t xml:space="preserve">Конструктивні рішення та комплектуючі приймати з урахуванням високої прохідної здатності для офісного приміщення
</t>
    </r>
    <r>
      <rPr>
        <i/>
        <sz val="11"/>
        <rFont val="Times New Roman"/>
        <family val="1"/>
        <charset val="204"/>
      </rPr>
      <t xml:space="preserve">
Замки:
</t>
    </r>
    <r>
      <rPr>
        <sz val="11"/>
        <rFont val="Times New Roman"/>
        <family val="1"/>
        <charset val="204"/>
      </rPr>
      <t xml:space="preserve">1. Електромагнітний врізний замок YLI YM-2400SL 12В
2. Замок врізний двосистемний MOTTURA 54.J939M-D MyKey. Накладки хромові під сувальдний ключ з двох сторін (ключ-ключ).
Циліндр ключ-засув (цилндр працює тільки зсередени приміщення на зовнішню частину він не виходить).
Накладка хромова під циліндр з внутрішньої сторони.
</t>
    </r>
    <r>
      <rPr>
        <i/>
        <sz val="11"/>
        <rFont val="Times New Roman"/>
        <family val="1"/>
        <charset val="204"/>
      </rPr>
      <t xml:space="preserve">
У випадку пропониції аналогу, вписати відмінності в розділі "Пропозиція".</t>
    </r>
  </si>
  <si>
    <r>
      <t xml:space="preserve">Пропозиція </t>
    </r>
    <r>
      <rPr>
        <b/>
        <i/>
        <sz val="12"/>
        <color theme="1"/>
        <rFont val="Times New Roman"/>
        <family val="1"/>
        <charset val="204"/>
      </rPr>
      <t>(обов'язково до заповнення)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</si>
</sst>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₴-422]_-;\-* #,##0.00\ [$₴-422]_-;_-* &quot;-&quot;??\ [$₴-422]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2" fillId="0" borderId="12" xfId="0" applyFont="1" applyBorder="1"/>
    <xf numFmtId="164" fontId="12" fillId="0" borderId="12" xfId="0" applyNumberFormat="1" applyFont="1" applyBorder="1"/>
    <xf numFmtId="0" fontId="4" fillId="0" borderId="0" xfId="0" applyFont="1"/>
    <xf numFmtId="0" fontId="12" fillId="0" borderId="0" xfId="0" applyFont="1"/>
    <xf numFmtId="164" fontId="1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6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3" fontId="9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top" wrapText="1"/>
    </xf>
    <xf numFmtId="4" fontId="11" fillId="0" borderId="11" xfId="0" applyNumberFormat="1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</cellXfs>
  <cellStyles count="2"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&quot;Office 2013 – 2022&quot;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061E-D4DB-4E27-B214-AF39A184E8C2}">
  <sheetPr>
    <pageSetUpPr fitToPage="1"/>
  </sheetPr>
  <dimension ref="A1:IU38"/>
  <sheetViews>
    <sheetView tabSelected="1" zoomScaleNormal="100" workbookViewId="0">
      <selection activeCell="A38" sqref="A1:L38"/>
    </sheetView>
  </sheetViews>
  <sheetFormatPr defaultRowHeight="14.4" x14ac:dyDescent="0.3"/>
  <cols>
    <col min="1" max="1" width="8.33203125" customWidth="1"/>
    <col min="2" max="2" width="31.109375" customWidth="1"/>
    <col min="3" max="3" width="13.6640625" customWidth="1"/>
    <col min="4" max="5" width="49.33203125" customWidth="1"/>
    <col min="6" max="6" width="12.6640625" customWidth="1"/>
    <col min="7" max="7" width="18.88671875" customWidth="1"/>
    <col min="8" max="8" width="16.5546875" customWidth="1"/>
    <col min="9" max="9" width="18.21875" customWidth="1"/>
    <col min="10" max="11" width="12.109375" customWidth="1"/>
    <col min="12" max="12" width="17" customWidth="1"/>
  </cols>
  <sheetData>
    <row r="1" spans="1:12" ht="21" x14ac:dyDescent="0.4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 x14ac:dyDescent="0.4">
      <c r="A2" s="1"/>
      <c r="B2" s="1"/>
      <c r="C2" s="1"/>
      <c r="D2" s="1"/>
      <c r="E2" s="1"/>
      <c r="G2" s="2"/>
      <c r="L2" s="4" t="s">
        <v>9</v>
      </c>
    </row>
    <row r="3" spans="1:12" ht="21" x14ac:dyDescent="0.4">
      <c r="A3" s="1"/>
      <c r="B3" s="1"/>
      <c r="C3" s="1"/>
      <c r="D3" s="1"/>
      <c r="E3" s="1"/>
      <c r="G3" s="2"/>
      <c r="L3" s="5" t="s">
        <v>32</v>
      </c>
    </row>
    <row r="4" spans="1:12" ht="21" x14ac:dyDescent="0.4">
      <c r="A4" s="1"/>
      <c r="B4" s="1"/>
      <c r="C4" s="1"/>
      <c r="D4" s="1"/>
      <c r="E4" s="1"/>
      <c r="F4" s="2"/>
      <c r="G4" s="2"/>
      <c r="H4" s="3"/>
    </row>
    <row r="5" spans="1:12" ht="21" x14ac:dyDescent="0.4">
      <c r="A5" s="1"/>
      <c r="B5" s="1"/>
      <c r="C5" s="1"/>
      <c r="D5" s="1"/>
      <c r="E5" s="1"/>
      <c r="F5" s="2"/>
      <c r="G5" s="2"/>
      <c r="H5" s="2"/>
    </row>
    <row r="6" spans="1:12" ht="33" customHeight="1" x14ac:dyDescent="0.3">
      <c r="A6" s="54" t="s">
        <v>31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x14ac:dyDescent="0.3">
      <c r="A7" s="42" t="s">
        <v>2</v>
      </c>
      <c r="B7" s="43"/>
      <c r="C7" s="63" t="s">
        <v>3</v>
      </c>
      <c r="D7" s="63"/>
      <c r="E7" s="63"/>
      <c r="F7" s="63"/>
      <c r="G7" s="63"/>
      <c r="H7" s="63"/>
      <c r="I7" s="63"/>
      <c r="J7" s="63"/>
      <c r="K7" s="63"/>
      <c r="L7" s="63"/>
    </row>
    <row r="8" spans="1:12" ht="15" customHeight="1" x14ac:dyDescent="0.3">
      <c r="A8" s="44"/>
      <c r="B8" s="34"/>
      <c r="C8" s="63" t="s">
        <v>4</v>
      </c>
      <c r="D8" s="63"/>
      <c r="E8" s="63"/>
      <c r="F8" s="63"/>
      <c r="G8" s="63"/>
      <c r="H8" s="63"/>
      <c r="I8" s="63"/>
      <c r="J8" s="63"/>
      <c r="K8" s="63"/>
      <c r="L8" s="63"/>
    </row>
    <row r="9" spans="1:12" ht="15" customHeight="1" x14ac:dyDescent="0.3">
      <c r="A9" s="45"/>
      <c r="B9" s="46"/>
      <c r="C9" s="63" t="s">
        <v>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ht="42.6" customHeight="1" x14ac:dyDescent="0.3">
      <c r="A10" s="40" t="s">
        <v>6</v>
      </c>
      <c r="B10" s="41"/>
      <c r="C10" s="39" t="s">
        <v>7</v>
      </c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 customHeight="1" x14ac:dyDescent="0.3">
      <c r="A11" s="6"/>
      <c r="B11" s="6"/>
      <c r="C11" s="6"/>
      <c r="D11" s="6"/>
      <c r="E11" s="7"/>
      <c r="F11" s="7"/>
      <c r="G11" s="7"/>
      <c r="H11" s="7"/>
      <c r="I11" s="7"/>
    </row>
    <row r="12" spans="1:12" ht="15" customHeight="1" x14ac:dyDescent="0.3">
      <c r="A12" s="57" t="s">
        <v>30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84" customHeigh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" customHeight="1" x14ac:dyDescent="0.3">
      <c r="A14" s="6"/>
      <c r="B14" s="6"/>
      <c r="C14" s="6"/>
      <c r="D14" s="6"/>
      <c r="E14" s="7"/>
      <c r="F14" s="7"/>
      <c r="G14" s="7"/>
      <c r="H14" s="7"/>
      <c r="I14" s="7"/>
    </row>
    <row r="15" spans="1:12" ht="15" customHeight="1" x14ac:dyDescent="0.3">
      <c r="A15" s="6"/>
      <c r="B15" s="6"/>
      <c r="C15" s="6"/>
      <c r="D15" s="6"/>
      <c r="E15" s="7"/>
      <c r="F15" s="7"/>
      <c r="G15" s="7"/>
      <c r="H15" s="7"/>
      <c r="I15" s="7"/>
    </row>
    <row r="16" spans="1:12" ht="15" customHeight="1" x14ac:dyDescent="0.3">
      <c r="A16" s="58" t="s">
        <v>0</v>
      </c>
      <c r="B16" s="60" t="s">
        <v>19</v>
      </c>
      <c r="C16" s="56" t="s">
        <v>23</v>
      </c>
      <c r="D16" s="59"/>
      <c r="E16" s="56"/>
      <c r="F16" s="36" t="s">
        <v>10</v>
      </c>
      <c r="G16" s="55" t="s">
        <v>18</v>
      </c>
      <c r="H16" s="55" t="s">
        <v>14</v>
      </c>
      <c r="I16" s="36" t="s">
        <v>21</v>
      </c>
      <c r="J16" s="56" t="s">
        <v>11</v>
      </c>
      <c r="K16" s="56"/>
      <c r="L16" s="36" t="s">
        <v>13</v>
      </c>
    </row>
    <row r="17" spans="1:12" ht="15" customHeight="1" x14ac:dyDescent="0.3">
      <c r="A17" s="58"/>
      <c r="B17" s="61"/>
      <c r="C17" s="56"/>
      <c r="D17" s="59"/>
      <c r="E17" s="56"/>
      <c r="F17" s="37"/>
      <c r="G17" s="55"/>
      <c r="H17" s="55"/>
      <c r="I17" s="37"/>
      <c r="J17" s="56"/>
      <c r="K17" s="56"/>
      <c r="L17" s="37"/>
    </row>
    <row r="18" spans="1:12" ht="73.5" customHeight="1" x14ac:dyDescent="0.3">
      <c r="A18" s="58"/>
      <c r="B18" s="61"/>
      <c r="C18" s="56"/>
      <c r="D18" s="59"/>
      <c r="E18" s="56"/>
      <c r="F18" s="37"/>
      <c r="G18" s="55"/>
      <c r="H18" s="55"/>
      <c r="I18" s="38"/>
      <c r="J18" s="56"/>
      <c r="K18" s="56"/>
      <c r="L18" s="38"/>
    </row>
    <row r="19" spans="1:12" ht="15" customHeight="1" x14ac:dyDescent="0.3">
      <c r="A19" s="58"/>
      <c r="B19" s="62"/>
      <c r="C19" s="9" t="s">
        <v>20</v>
      </c>
      <c r="D19" s="8" t="s">
        <v>12</v>
      </c>
      <c r="E19" s="8" t="s">
        <v>43</v>
      </c>
      <c r="F19" s="38"/>
      <c r="G19" s="55"/>
      <c r="H19" s="55"/>
      <c r="I19" s="8" t="s">
        <v>8</v>
      </c>
      <c r="J19" s="8" t="s">
        <v>12</v>
      </c>
      <c r="K19" s="8" t="s">
        <v>8</v>
      </c>
      <c r="L19" s="8" t="s">
        <v>8</v>
      </c>
    </row>
    <row r="20" spans="1:12" s="10" customFormat="1" ht="191.25" customHeight="1" x14ac:dyDescent="0.3">
      <c r="A20" s="31">
        <v>1</v>
      </c>
      <c r="B20" s="32" t="s">
        <v>24</v>
      </c>
      <c r="C20" s="32" t="s">
        <v>27</v>
      </c>
      <c r="D20" s="47" t="s">
        <v>42</v>
      </c>
      <c r="E20" s="50"/>
      <c r="F20" s="11">
        <v>1</v>
      </c>
      <c r="G20" s="12"/>
      <c r="H20" s="12">
        <f>F20*G20</f>
        <v>0</v>
      </c>
      <c r="I20" s="13"/>
      <c r="J20" s="14">
        <v>24</v>
      </c>
      <c r="K20" s="15"/>
      <c r="L20" s="15"/>
    </row>
    <row r="21" spans="1:12" s="10" customFormat="1" ht="191.25" customHeight="1" x14ac:dyDescent="0.3">
      <c r="A21" s="31">
        <v>2</v>
      </c>
      <c r="B21" s="32" t="s">
        <v>25</v>
      </c>
      <c r="C21" s="32" t="s">
        <v>28</v>
      </c>
      <c r="D21" s="48"/>
      <c r="E21" s="51"/>
      <c r="F21" s="11">
        <v>1</v>
      </c>
      <c r="G21" s="12"/>
      <c r="H21" s="12">
        <f t="shared" ref="H21:H22" si="0">F21*G21</f>
        <v>0</v>
      </c>
      <c r="I21" s="13"/>
      <c r="J21" s="14">
        <v>24</v>
      </c>
      <c r="K21" s="15"/>
      <c r="L21" s="15"/>
    </row>
    <row r="22" spans="1:12" s="10" customFormat="1" ht="191.25" customHeight="1" x14ac:dyDescent="0.3">
      <c r="A22" s="31">
        <v>3</v>
      </c>
      <c r="B22" s="32" t="s">
        <v>26</v>
      </c>
      <c r="C22" s="32" t="s">
        <v>29</v>
      </c>
      <c r="D22" s="49"/>
      <c r="E22" s="52"/>
      <c r="F22" s="11">
        <v>1</v>
      </c>
      <c r="G22" s="12"/>
      <c r="H22" s="12">
        <f t="shared" si="0"/>
        <v>0</v>
      </c>
      <c r="I22" s="13"/>
      <c r="J22" s="14">
        <v>24</v>
      </c>
      <c r="K22" s="15"/>
      <c r="L22" s="15"/>
    </row>
    <row r="23" spans="1:12" x14ac:dyDescent="0.3">
      <c r="G23" s="16" t="s">
        <v>22</v>
      </c>
      <c r="H23" s="17">
        <f>SUM(H20:H22)</f>
        <v>0</v>
      </c>
    </row>
    <row r="24" spans="1:12" x14ac:dyDescent="0.3">
      <c r="A24" s="21" t="s">
        <v>33</v>
      </c>
      <c r="G24" s="19"/>
      <c r="H24" s="20"/>
    </row>
    <row r="25" spans="1:12" x14ac:dyDescent="0.3">
      <c r="A25" s="21" t="s">
        <v>34</v>
      </c>
      <c r="G25" s="19"/>
      <c r="H25" s="20"/>
    </row>
    <row r="26" spans="1:12" x14ac:dyDescent="0.3">
      <c r="G26" s="19"/>
      <c r="H26" s="20"/>
    </row>
    <row r="27" spans="1:12" x14ac:dyDescent="0.3">
      <c r="G27" s="19"/>
      <c r="H27" s="20"/>
    </row>
    <row r="28" spans="1:12" s="2" customFormat="1" ht="21" x14ac:dyDescent="0.4">
      <c r="A28" s="33" t="s">
        <v>35</v>
      </c>
      <c r="B28" s="33"/>
      <c r="C28" s="33"/>
      <c r="D28" s="33"/>
      <c r="E28" s="33"/>
      <c r="F28" s="33"/>
      <c r="G28" s="33"/>
      <c r="H28" s="33"/>
    </row>
    <row r="29" spans="1:12" s="2" customFormat="1" ht="27.6" customHeight="1" x14ac:dyDescent="0.4">
      <c r="A29" s="34" t="s">
        <v>36</v>
      </c>
      <c r="B29" s="34"/>
      <c r="C29" s="34"/>
      <c r="D29" s="34"/>
      <c r="E29" s="34"/>
      <c r="F29" s="34"/>
      <c r="G29" s="34"/>
      <c r="H29" s="34"/>
    </row>
    <row r="30" spans="1:12" ht="15" customHeight="1" x14ac:dyDescent="0.3">
      <c r="A30" s="18" t="s">
        <v>15</v>
      </c>
    </row>
    <row r="31" spans="1:12" x14ac:dyDescent="0.3">
      <c r="A31" s="18" t="s">
        <v>16</v>
      </c>
    </row>
    <row r="32" spans="1:12" x14ac:dyDescent="0.3">
      <c r="A32" s="18" t="s">
        <v>17</v>
      </c>
    </row>
    <row r="33" spans="1:255" x14ac:dyDescent="0.3">
      <c r="A33" s="18" t="s">
        <v>37</v>
      </c>
    </row>
    <row r="34" spans="1:255" s="2" customFormat="1" ht="21" x14ac:dyDescent="0.4">
      <c r="A34" s="35" t="s">
        <v>38</v>
      </c>
      <c r="B34" s="35"/>
      <c r="C34" s="35"/>
      <c r="D34" s="35"/>
      <c r="E34" s="35"/>
      <c r="F34" s="35"/>
      <c r="G34" s="35"/>
      <c r="H34" s="35"/>
    </row>
    <row r="35" spans="1:255" s="2" customFormat="1" ht="21" x14ac:dyDescent="0.4">
      <c r="A35" s="23" t="s">
        <v>39</v>
      </c>
      <c r="B35" s="22"/>
      <c r="C35" s="22"/>
      <c r="D35" s="22"/>
      <c r="E35" s="22"/>
      <c r="F35" s="22"/>
      <c r="G35" s="22"/>
      <c r="H35" s="22"/>
    </row>
    <row r="37" spans="1:255" s="29" customFormat="1" ht="13.8" x14ac:dyDescent="0.25">
      <c r="A37" s="24"/>
      <c r="B37" s="25" t="s">
        <v>40</v>
      </c>
      <c r="C37" s="18"/>
      <c r="D37" s="26"/>
      <c r="E37" s="26"/>
      <c r="F37" s="27"/>
      <c r="G37" s="2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</row>
    <row r="38" spans="1:255" s="29" customFormat="1" ht="15.6" x14ac:dyDescent="0.3">
      <c r="A38" s="30"/>
      <c r="B38" s="25" t="s">
        <v>41</v>
      </c>
      <c r="C38" s="25"/>
      <c r="D38" s="25"/>
      <c r="E38" s="26"/>
      <c r="F38" s="27"/>
      <c r="G38" s="27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</row>
  </sheetData>
  <mergeCells count="23">
    <mergeCell ref="A1:L1"/>
    <mergeCell ref="A6:L6"/>
    <mergeCell ref="H16:H19"/>
    <mergeCell ref="J16:K18"/>
    <mergeCell ref="A12:L13"/>
    <mergeCell ref="A16:A19"/>
    <mergeCell ref="C16:E18"/>
    <mergeCell ref="G16:G19"/>
    <mergeCell ref="B16:B19"/>
    <mergeCell ref="F16:F19"/>
    <mergeCell ref="C7:L7"/>
    <mergeCell ref="C8:L8"/>
    <mergeCell ref="C9:L9"/>
    <mergeCell ref="C10:L10"/>
    <mergeCell ref="A10:B10"/>
    <mergeCell ref="A7:B9"/>
    <mergeCell ref="D20:D22"/>
    <mergeCell ref="E20:E22"/>
    <mergeCell ref="L16:L18"/>
    <mergeCell ref="A28:H28"/>
    <mergeCell ref="A29:H29"/>
    <mergeCell ref="A34:H34"/>
    <mergeCell ref="I16:I18"/>
  </mergeCells>
  <phoneticPr fontId="6" type="noConversion"/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Аліна Лабзіна</cp:lastModifiedBy>
  <cp:lastPrinted>2024-04-25T09:48:35Z</cp:lastPrinted>
  <dcterms:created xsi:type="dcterms:W3CDTF">2022-11-14T10:50:01Z</dcterms:created>
  <dcterms:modified xsi:type="dcterms:W3CDTF">2024-04-25T09:48:36Z</dcterms:modified>
</cp:coreProperties>
</file>