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6 - 07.02.2024/Тендер - Набори НС/"/>
    </mc:Choice>
  </mc:AlternateContent>
  <xr:revisionPtr revIDLastSave="1368" documentId="14_{5E45185E-2723-458D-A347-EF9034473B2F}" xr6:coauthVersionLast="47" xr6:coauthVersionMax="47" xr10:uidLastSave="{CD85439D-C687-4E0E-8B60-944E47B38C22}"/>
  <bookViews>
    <workbookView xWindow="-120" yWindow="-16320" windowWidth="29040" windowHeight="15720" xr2:uid="{00000000-000D-0000-FFFF-FFFF00000000}"/>
  </bookViews>
  <sheets>
    <sheet name="Додаток 2" sheetId="2" r:id="rId1"/>
  </sheets>
  <definedNames>
    <definedName name="_xlnm.Print_Area" localSheetId="0">'Додаток 2'!$A$1:$K$44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29" i="2"/>
  <c r="H29" i="2"/>
  <c r="H19" i="2"/>
  <c r="H20" i="2"/>
  <c r="H21" i="2"/>
  <c r="H22" i="2"/>
  <c r="H23" i="2"/>
  <c r="H24" i="2"/>
  <c r="H25" i="2"/>
  <c r="H26" i="2"/>
  <c r="H28" i="2"/>
  <c r="H27" i="2"/>
</calcChain>
</file>

<file path=xl/sharedStrings.xml><?xml version="1.0" encoding="utf-8"?>
<sst xmlns="http://schemas.openxmlformats.org/spreadsheetml/2006/main" count="58" uniqueCount="58">
  <si>
    <t>№ п/п</t>
  </si>
  <si>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</si>
  <si>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</si>
  <si>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</si>
  <si>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</si>
  <si>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</si>
  <si>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</si>
  <si>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</si>
  <si>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П.І.Б.</t>
  </si>
  <si>
    <t>Дата</t>
  </si>
  <si>
    <t>Підпис</t>
  </si>
  <si>
    <t>Ми погоджуємося зафіксувати цінову пропозицію на термін в 60 календарних днів з моменту подачі.</t>
  </si>
  <si>
    <t xml:space="preserve"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	</t>
  </si>
  <si>
    <r>
      <t>Ціна за одиницю</t>
    </r>
    <r>
      <rPr>
        <sz val="12"/>
        <color theme="1"/>
        <rFont val="Times New Roman"/>
        <family val="1"/>
        <charset val="204"/>
      </rPr>
      <t xml:space="preserve"> 
(з врахуванням відповідного до системи оподаткування податку), грн.*
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</si>
  <si>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Всього 
</t>
    </r>
    <r>
      <rPr>
        <sz val="12"/>
        <color theme="1"/>
        <rFont val="Times New Roman"/>
        <family val="1"/>
        <charset val="204"/>
      </rPr>
      <t>(з врахуванням відповідного до системи оподаткування податку), грн.</t>
    </r>
    <r>
      <rPr>
        <b/>
        <sz val="12"/>
        <color theme="1"/>
        <rFont val="Times New Roman"/>
        <family val="1"/>
        <charset val="204"/>
      </rPr>
      <t>*</t>
    </r>
  </si>
  <si>
    <t>Найменування
Технічні характеристики та опис</t>
  </si>
  <si>
    <t>ДОДАТОК 2 ДО ОГОЛОШЕННЯ</t>
  </si>
  <si>
    <t>(Прізвище, ім’я, по батькові, посада, e-mail, контактний телефон).</t>
  </si>
  <si>
    <t>ПРОПОЗИЦІЯ</t>
  </si>
  <si>
    <t>Візіалізація товару
(ФОТО)
Обов'язково</t>
  </si>
  <si>
    <t>ЗАПИТ</t>
  </si>
  <si>
    <t xml:space="preserve">Вказати торгову марку, модель, параметри та всі технічні характеристики продукції зазначені у формі Запиту </t>
  </si>
  <si>
    <t>Форма тендерної пропозиції</t>
  </si>
  <si>
    <t xml:space="preserve">Строк поставки, календарні дні 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</si>
  <si>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</si>
  <si>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Умови оплати: __________________________________________________________</t>
  </si>
  <si>
    <t xml:space="preserve">(Назва Учасника), надає свою тендерну пропозицію щодо участі у тендері на закупівлю  наборів обладнання з посилення готовності до НС цивільного населення та осередків ТЧХУ.
</t>
  </si>
  <si>
    <t>Склад набору</t>
  </si>
  <si>
    <t xml:space="preserve">
Технічні параметри</t>
  </si>
  <si>
    <r>
      <t xml:space="preserve">Призначення - для короткочасної гучної передачі звукового сигналу;
</t>
    </r>
    <r>
      <rPr>
        <b/>
        <sz val="14"/>
        <rFont val="Times New Roman"/>
        <family val="1"/>
        <charset val="204"/>
      </rPr>
      <t>Принцип роботи</t>
    </r>
    <r>
      <rPr>
        <sz val="14"/>
        <rFont val="Times New Roman"/>
        <family val="1"/>
        <charset val="204"/>
      </rPr>
      <t xml:space="preserve">: перетворення кінетичної енергії обертання крильчатки в енергію звукову;
</t>
    </r>
    <r>
      <rPr>
        <b/>
        <sz val="14"/>
        <rFont val="Times New Roman"/>
        <family val="1"/>
        <charset val="204"/>
      </rPr>
      <t>- частота звуку</t>
    </r>
    <r>
      <rPr>
        <sz val="14"/>
        <rFont val="Times New Roman"/>
        <family val="1"/>
        <charset val="204"/>
      </rPr>
      <t xml:space="preserve"> – не менш 550 Гц;
</t>
    </r>
    <r>
      <rPr>
        <b/>
        <sz val="14"/>
        <rFont val="Times New Roman"/>
        <family val="1"/>
        <charset val="204"/>
      </rPr>
      <t>- корпус</t>
    </r>
    <r>
      <rPr>
        <sz val="14"/>
        <rFont val="Times New Roman"/>
        <family val="1"/>
        <charset val="204"/>
      </rPr>
      <t xml:space="preserve"> – алюміній, метал;
-</t>
    </r>
    <r>
      <rPr>
        <b/>
        <sz val="14"/>
        <rFont val="Times New Roman"/>
        <family val="1"/>
        <charset val="204"/>
      </rPr>
      <t xml:space="preserve"> гучність</t>
    </r>
    <r>
      <rPr>
        <sz val="14"/>
        <rFont val="Times New Roman"/>
        <family val="1"/>
        <charset val="204"/>
      </rPr>
      <t xml:space="preserve"> – від 100 до 120 Дб.</t>
    </r>
  </si>
  <si>
    <r>
      <rPr>
        <b/>
        <sz val="14"/>
        <rFont val="Times New Roman"/>
        <family val="1"/>
        <charset val="204"/>
      </rPr>
      <t xml:space="preserve">Матеріал:
</t>
    </r>
    <r>
      <rPr>
        <sz val="14"/>
        <rFont val="Times New Roman"/>
        <family val="1"/>
        <charset val="204"/>
      </rPr>
      <t xml:space="preserve">Каска виготовлена ​​з полікарбонату, армованого лавсановим волокном.
</t>
    </r>
    <r>
      <rPr>
        <b/>
        <sz val="14"/>
        <rFont val="Times New Roman"/>
        <family val="1"/>
        <charset val="204"/>
      </rPr>
      <t xml:space="preserve">Захисне скло </t>
    </r>
    <r>
      <rPr>
        <sz val="14"/>
        <rFont val="Times New Roman"/>
        <family val="1"/>
        <charset val="204"/>
      </rPr>
      <t xml:space="preserve">- виконано з вогнезахисного матеріалу.             
</t>
    </r>
    <r>
      <rPr>
        <b/>
        <sz val="14"/>
        <rFont val="Times New Roman"/>
        <family val="1"/>
        <charset val="204"/>
      </rPr>
      <t xml:space="preserve">Колір: </t>
    </r>
    <r>
      <rPr>
        <sz val="14"/>
        <rFont val="Times New Roman"/>
        <family val="1"/>
        <charset val="204"/>
      </rPr>
      <t xml:space="preserve">червоний.  
</t>
    </r>
    <r>
      <rPr>
        <b/>
        <sz val="14"/>
        <rFont val="Times New Roman"/>
        <family val="1"/>
        <charset val="204"/>
      </rPr>
      <t xml:space="preserve">Призначення: </t>
    </r>
    <r>
      <rPr>
        <sz val="14"/>
        <rFont val="Times New Roman"/>
        <family val="1"/>
        <charset val="204"/>
      </rPr>
      <t xml:space="preserve">Захисна каска предмет засобу індивідуального захисту пожежного, забезпечує захист голови і шиї від впливу відкритого полум'я, підвищених температур (до 250°C), води, розчинів ПАР.
Крім цього, виріб стійкий до хімічних впливів: піноутворювач, луги, кислоти, гідроксид натрію, олії трансформаторні. </t>
    </r>
  </si>
  <si>
    <r>
      <rPr>
        <b/>
        <sz val="14"/>
        <rFont val="Times New Roman"/>
        <family val="1"/>
        <charset val="204"/>
      </rPr>
      <t>Матеріал:</t>
    </r>
    <r>
      <rPr>
        <sz val="14"/>
        <rFont val="Times New Roman"/>
        <family val="1"/>
        <charset val="204"/>
      </rPr>
      <t xml:space="preserve"> Захисний костюм виготовлений з  тканини , яка поєднує в собі  ефективний захист від вогню, ПАР і нафтопродуктів і має властивість вільної циркуляції повітря.
Комплектується незнімною теплоізолюючою підкладкою, яка складається з ватину і бавовняної тканини.
У стандартній комплектації костюм має 4 шари:
► 1-й зовнішній шар – спеціалізований високоякісний вогнезахисний матеріал «TEN CATE PROTECT»;
► 2-й шар – тканина з водозахисним покриттям;
► 3-й шар – теплоізоляційний матеріал;
► 4-й шар – підкладкова тканина.
</t>
    </r>
    <r>
      <rPr>
        <b/>
        <sz val="14"/>
        <rFont val="Times New Roman"/>
        <family val="1"/>
        <charset val="204"/>
      </rPr>
      <t>Комплектація:</t>
    </r>
    <r>
      <rPr>
        <sz val="14"/>
        <rFont val="Times New Roman"/>
        <family val="1"/>
        <charset val="204"/>
      </rPr>
      <t xml:space="preserve">  куртка + напівкомбінезон.
</t>
    </r>
    <r>
      <rPr>
        <b/>
        <sz val="14"/>
        <rFont val="Times New Roman"/>
        <family val="1"/>
        <charset val="204"/>
      </rPr>
      <t>Стійкість</t>
    </r>
    <r>
      <rPr>
        <sz val="14"/>
        <rFont val="Times New Roman"/>
        <family val="1"/>
        <charset val="204"/>
      </rPr>
      <t xml:space="preserve"> до впливу у відкритого полум'я (ДСТУ EN ISO 15025)- Не менше 10 сек. 
</t>
    </r>
    <r>
      <rPr>
        <b/>
        <sz val="14"/>
        <rFont val="Times New Roman"/>
        <family val="1"/>
        <charset val="204"/>
      </rPr>
      <t xml:space="preserve">Розміри:  </t>
    </r>
    <r>
      <rPr>
        <sz val="14"/>
        <rFont val="Times New Roman"/>
        <family val="1"/>
        <charset val="204"/>
      </rPr>
      <t xml:space="preserve">L, XL, XXL-2шт, XXXL. </t>
    </r>
  </si>
  <si>
    <r>
      <rPr>
        <b/>
        <sz val="14"/>
        <rFont val="Times New Roman"/>
        <family val="1"/>
        <charset val="204"/>
      </rPr>
      <t xml:space="preserve">Вогнегасник порошковий ВП-6 призначений для гасіння загорянь класів:
</t>
    </r>
    <r>
      <rPr>
        <sz val="14"/>
        <rFont val="Times New Roman"/>
        <family val="1"/>
        <charset val="204"/>
      </rPr>
      <t xml:space="preserve">A (горіння твердих речовин), В1 (горіння рідких речовин, нерозчинних у воді), С (горіння газоподібних речовин), а також для гасіння загорянь електроустаткування, що знаходяться під напругою до 1000 в, в початковій стадії їх виникнення.
</t>
    </r>
    <r>
      <rPr>
        <b/>
        <sz val="14"/>
        <rFont val="Times New Roman"/>
        <family val="1"/>
        <charset val="204"/>
      </rPr>
      <t>Місткість корпусу</t>
    </r>
    <r>
      <rPr>
        <sz val="14"/>
        <rFont val="Times New Roman"/>
        <family val="1"/>
        <charset val="204"/>
      </rPr>
      <t xml:space="preserve">: 7,3 л
</t>
    </r>
    <r>
      <rPr>
        <b/>
        <sz val="14"/>
        <rFont val="Times New Roman"/>
        <family val="1"/>
        <charset val="204"/>
      </rPr>
      <t>Маса вогнегасної речовини</t>
    </r>
    <r>
      <rPr>
        <sz val="14"/>
        <rFont val="Times New Roman"/>
        <family val="1"/>
        <charset val="204"/>
      </rPr>
      <t xml:space="preserve">: 6 кг  </t>
    </r>
  </si>
  <si>
    <r>
      <rPr>
        <b/>
        <sz val="12"/>
        <rFont val="Times New Roman"/>
        <family val="1"/>
        <charset val="204"/>
      </rPr>
      <t xml:space="preserve">Матеріал: </t>
    </r>
    <r>
      <rPr>
        <sz val="12"/>
        <rFont val="Times New Roman"/>
        <family val="1"/>
        <charset val="204"/>
      </rPr>
      <t xml:space="preserve">Міцний матеріал, основою якого є коров'ячий спилок.
Наявність внутрішньої теплоізоляційної вставки. Рукавички забезпечені подовженим шкіряним манжетом.
Область долоні і великого пальця захищені подвійним шаром шкіри.
Всі шви прошиті нитками KEVLAR.
</t>
    </r>
    <r>
      <rPr>
        <b/>
        <sz val="12"/>
        <rFont val="Times New Roman"/>
        <family val="1"/>
        <charset val="204"/>
      </rPr>
      <t xml:space="preserve">Розмір: </t>
    </r>
    <r>
      <rPr>
        <sz val="12"/>
        <rFont val="Times New Roman"/>
        <family val="1"/>
        <charset val="204"/>
      </rPr>
      <t xml:space="preserve">Довжина всієї рукавички 35 см, універсальний розмір 11.
  </t>
    </r>
  </si>
  <si>
    <r>
      <rPr>
        <b/>
        <sz val="12"/>
        <rFont val="Times New Roman"/>
        <family val="1"/>
        <charset val="204"/>
      </rPr>
      <t>Матеріал:</t>
    </r>
    <r>
      <rPr>
        <sz val="12"/>
        <rFont val="Times New Roman"/>
        <family val="1"/>
        <charset val="204"/>
      </rPr>
      <t xml:space="preserve"> 
Лопата складається з дерев'яного держака і насадженого на нього металевого багнета, який має загострену, плоску форму.
Держак-рукоятка забарвлюється в червоний колір, металевий багнет в чорний колір.
</t>
    </r>
    <r>
      <rPr>
        <b/>
        <sz val="12"/>
        <rFont val="Times New Roman"/>
        <family val="1"/>
        <charset val="204"/>
      </rPr>
      <t>Розмір:</t>
    </r>
    <r>
      <rPr>
        <sz val="12"/>
        <rFont val="Times New Roman"/>
        <family val="1"/>
        <charset val="204"/>
      </rPr>
      <t xml:space="preserve"> Повна довжина інструменту дорівнює не менш ніж 1 метру 40 сантиметрів. Металевий багнет не менш ніж 400 Х 200 Х 1,3 мм.</t>
    </r>
  </si>
  <si>
    <r>
      <rPr>
        <b/>
        <sz val="12"/>
        <rFont val="Times New Roman"/>
        <family val="1"/>
        <charset val="204"/>
      </rPr>
      <t>Рупорна акустична система 15-20Вт.</t>
    </r>
    <r>
      <rPr>
        <sz val="12"/>
        <rFont val="Times New Roman"/>
        <family val="1"/>
        <charset val="204"/>
      </rPr>
      <t xml:space="preserve">
Знімний акумулятор з зарядкою від 220В.
Оснащений функцією регулювання звуку, запису та автоматичного відтворення запису.
</t>
    </r>
    <r>
      <rPr>
        <b/>
        <sz val="12"/>
        <rFont val="Times New Roman"/>
        <family val="1"/>
        <charset val="204"/>
      </rPr>
      <t>Матеріал:</t>
    </r>
    <r>
      <rPr>
        <sz val="12"/>
        <rFont val="Times New Roman"/>
        <family val="1"/>
        <charset val="204"/>
      </rPr>
      <t xml:space="preserve"> пластик.</t>
    </r>
  </si>
  <si>
    <r>
      <rPr>
        <b/>
        <sz val="12"/>
        <rFont val="Times New Roman"/>
        <family val="1"/>
        <charset val="204"/>
      </rPr>
      <t>Опис:</t>
    </r>
    <r>
      <rPr>
        <sz val="12"/>
        <rFont val="Times New Roman"/>
        <family val="1"/>
        <charset val="204"/>
      </rPr>
      <t xml:space="preserve"> Кошма являє собою шматок тканини прямокутної форми.
З одного боку на кошмі пришиті кілька ручок для того, щоб зручно було діставати її з упаковки і використовувати під час пожежі.
</t>
    </r>
    <r>
      <rPr>
        <b/>
        <sz val="12"/>
        <rFont val="Times New Roman"/>
        <family val="1"/>
        <charset val="204"/>
      </rPr>
      <t xml:space="preserve">Матеріал: </t>
    </r>
    <r>
      <rPr>
        <sz val="12"/>
        <rFont val="Times New Roman"/>
        <family val="1"/>
        <charset val="204"/>
      </rPr>
      <t xml:space="preserve">брезент з вогнестійким просоченням.
</t>
    </r>
    <r>
      <rPr>
        <b/>
        <sz val="12"/>
        <rFont val="Times New Roman"/>
        <family val="1"/>
        <charset val="204"/>
      </rPr>
      <t>Розмір:</t>
    </r>
    <r>
      <rPr>
        <sz val="12"/>
        <rFont val="Times New Roman"/>
        <family val="1"/>
        <charset val="204"/>
      </rPr>
      <t xml:space="preserve"> 1,5х1,5 м 
</t>
    </r>
    <r>
      <rPr>
        <b/>
        <sz val="12"/>
        <rFont val="Times New Roman"/>
        <family val="1"/>
        <charset val="204"/>
      </rPr>
      <t>Відповідність</t>
    </r>
    <r>
      <rPr>
        <sz val="12"/>
        <rFont val="Times New Roman"/>
        <family val="1"/>
        <charset val="204"/>
      </rPr>
      <t xml:space="preserve"> ДСТУ EN 1869:2021 
Протипожежні покривала (EN 1869:2019, IDT)</t>
    </r>
  </si>
  <si>
    <r>
      <rPr>
        <b/>
        <sz val="14"/>
        <rFont val="Times New Roman"/>
        <family val="1"/>
        <charset val="204"/>
      </rPr>
      <t>Розмір:</t>
    </r>
    <r>
      <rPr>
        <sz val="14"/>
        <rFont val="Times New Roman"/>
        <family val="1"/>
        <charset val="204"/>
      </rPr>
      <t xml:space="preserve"> 148х70 мм
</t>
    </r>
    <r>
      <rPr>
        <b/>
        <sz val="14"/>
        <rFont val="Times New Roman"/>
        <family val="1"/>
        <charset val="204"/>
      </rPr>
      <t>Матеріал:</t>
    </r>
    <r>
      <rPr>
        <sz val="14"/>
        <rFont val="Times New Roman"/>
        <family val="1"/>
        <charset val="204"/>
      </rPr>
      <t xml:space="preserve"> самоклеюча біла плівка Oracal
</t>
    </r>
    <r>
      <rPr>
        <b/>
        <sz val="14"/>
        <rFont val="Times New Roman"/>
        <family val="1"/>
        <charset val="204"/>
      </rPr>
      <t>Фарбовість:</t>
    </r>
    <r>
      <rPr>
        <sz val="14"/>
        <rFont val="Times New Roman"/>
        <family val="1"/>
        <charset val="204"/>
      </rPr>
      <t xml:space="preserve"> 3+0
Макет розробляє замовник та надсилає виконавцю.
Надається окремо.</t>
    </r>
  </si>
  <si>
    <t xml:space="preserve">
Товари, що поставляються, повинні відповідати вимогам, що до них пред'являються.  Допускаються більші технічні та функціональні можливості, але не менші.</t>
  </si>
  <si>
    <t>Кількість,
шт.</t>
  </si>
  <si>
    <t>Загальна кількість наборів</t>
  </si>
  <si>
    <t>Примітки:
Набір складається з 10 позицій , необхідна кількість наборів- 200 шт
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
За окремим запитом від Замовника, після етапу розкриття конвертів, учасник має надати цінову пропозицію в електронному вигляді у формі даного додатку у форматі Excel.</t>
  </si>
  <si>
    <r>
      <t xml:space="preserve">Місце поставки: </t>
    </r>
    <r>
      <rPr>
        <sz val="16"/>
        <color theme="1"/>
        <rFont val="Times New Roman"/>
        <family val="1"/>
        <charset val="204"/>
      </rPr>
      <t>с. Мартусівка/с. Білогородка, Київська область</t>
    </r>
  </si>
  <si>
    <t>Печатка</t>
  </si>
  <si>
    <t>Подаючи свою пропозицію ми погоджуємося з кваліфікаційними та технічними вимогами закупівлі.</t>
  </si>
  <si>
    <t xml:space="preserve">Вартість пропозиції включає завантажувальні і розвантажувальні роботи та доставку товару.
</t>
  </si>
  <si>
    <r>
      <t xml:space="preserve">Вогнегасник порошковий ВП-6 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</si>
  <si>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Захісний костюм пожежного 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</si>
  <si>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Каска пожежна "КП-10"
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</si>
  <si>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Стенд пожежний з щитом відкритого типу стаціонарний (з комплектацією багор/лом/лопата/сокира/відро 2) 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</si>
  <si>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Рукавички з захистом від термічного впливу 
</t>
    </r>
    <r>
      <rPr>
        <sz val="12"/>
        <color theme="1"/>
        <rFont val="Times New Roman"/>
        <family val="1"/>
        <charset val="204"/>
      </rPr>
      <t>Малюнок наведено для загального прикладу</t>
    </r>
    <r>
      <rPr>
        <b/>
        <sz val="12"/>
        <color theme="1"/>
        <rFont val="Times New Roman"/>
        <family val="1"/>
        <charset val="204"/>
      </rPr>
      <t>.</t>
    </r>
  </si>
  <si>
    <r>
      <t xml:space="preserve">Лопата пожежна штикова 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</si>
  <si>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Гучномовець 
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</si>
  <si>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Ручна сирена 
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</si>
  <si>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Протипожежне покривало (кошма)
 </t>
    </r>
    <r>
      <rPr>
        <sz val="12"/>
        <color theme="1"/>
        <rFont val="Times New Roman"/>
        <family val="1"/>
        <charset val="204"/>
      </rPr>
      <t>Малюнок наведено для загального прикладу.</t>
    </r>
  </si>
  <si>
    <r>
      <t xml:space="preserve">Наліпка
</t>
    </r>
    <r>
      <rPr>
        <sz val="12"/>
        <color theme="1"/>
        <rFont val="Times New Roman"/>
        <family val="1"/>
        <charset val="204"/>
      </rPr>
      <t xml:space="preserve"> Малюнок наведено для загального прикладу.</t>
    </r>
  </si>
  <si>
    <t>Вартість 1  набору, грн., 
з врахуванням відповідного до системи оподаткування податку</t>
  </si>
  <si>
    <r>
      <rPr>
        <b/>
        <sz val="12"/>
        <rFont val="Times New Roman"/>
        <family val="1"/>
        <charset val="204"/>
      </rPr>
      <t>Опис:</t>
    </r>
    <r>
      <rPr>
        <sz val="12"/>
        <rFont val="Times New Roman"/>
        <family val="1"/>
        <charset val="204"/>
      </rPr>
      <t xml:space="preserve"> Стенд пожежний з щитом відкритого типу стаціонарний (з комплектацією) складається з ящика для піску з відкидною кришкою і закріпленого над ящиком металевого каркасу пожежного щита. 
</t>
    </r>
    <r>
      <rPr>
        <b/>
        <sz val="12"/>
        <rFont val="Times New Roman"/>
        <family val="1"/>
        <charset val="204"/>
      </rPr>
      <t>Комплект поставки:</t>
    </r>
    <r>
      <rPr>
        <sz val="12"/>
        <rFont val="Times New Roman"/>
        <family val="1"/>
        <charset val="204"/>
      </rPr>
      <t xml:space="preserve"> два конусних відра, багор, лом, лопата і сокира. 
</t>
    </r>
    <r>
      <rPr>
        <b/>
        <sz val="12"/>
        <rFont val="Times New Roman"/>
        <family val="1"/>
        <charset val="204"/>
      </rPr>
      <t xml:space="preserve">Матеріали:
</t>
    </r>
    <r>
      <rPr>
        <sz val="12"/>
        <rFont val="Times New Roman"/>
        <family val="1"/>
        <charset val="204"/>
      </rPr>
      <t>-</t>
    </r>
    <r>
      <rPr>
        <b/>
        <sz val="12"/>
        <rFont val="Times New Roman"/>
        <family val="1"/>
        <charset val="204"/>
      </rPr>
      <t>Щит пожежний</t>
    </r>
    <r>
      <rPr>
        <sz val="12"/>
        <rFont val="Times New Roman"/>
        <family val="1"/>
        <charset val="204"/>
      </rPr>
      <t xml:space="preserve"> відкритого типу представляє собою металевий каркас розміром 1200х900 мм, пофарбований в червоний колір полімерною фарбою. На пожежному щиті передбачені кріплення для розміщення пожежного інвентарю.
</t>
    </r>
    <r>
      <rPr>
        <b/>
        <sz val="12"/>
        <rFont val="Times New Roman"/>
        <family val="1"/>
        <charset val="204"/>
      </rPr>
      <t>-конусне відро (2 шт) :
матеріал</t>
    </r>
    <r>
      <rPr>
        <sz val="12"/>
        <rFont val="Times New Roman"/>
        <family val="1"/>
        <charset val="204"/>
      </rPr>
      <t xml:space="preserve"> – жесть;
</t>
    </r>
    <r>
      <rPr>
        <b/>
        <sz val="12"/>
        <rFont val="Times New Roman"/>
        <family val="1"/>
        <charset val="204"/>
      </rPr>
      <t>об'єм</t>
    </r>
    <r>
      <rPr>
        <sz val="12"/>
        <rFont val="Times New Roman"/>
        <family val="1"/>
        <charset val="204"/>
      </rPr>
      <t xml:space="preserve"> – 8 літрів;
</t>
    </r>
    <r>
      <rPr>
        <b/>
        <sz val="12"/>
        <rFont val="Times New Roman"/>
        <family val="1"/>
        <charset val="204"/>
      </rPr>
      <t>вага</t>
    </r>
    <r>
      <rPr>
        <sz val="12"/>
        <rFont val="Times New Roman"/>
        <family val="1"/>
        <charset val="204"/>
      </rPr>
      <t xml:space="preserve"> – 0.900 кілограм;
</t>
    </r>
    <r>
      <rPr>
        <b/>
        <sz val="12"/>
        <rFont val="Times New Roman"/>
        <family val="1"/>
        <charset val="204"/>
      </rPr>
      <t>висота з піднятою ручкою</t>
    </r>
    <r>
      <rPr>
        <sz val="12"/>
        <rFont val="Times New Roman"/>
        <family val="1"/>
        <charset val="204"/>
      </rPr>
      <t xml:space="preserve"> – 415 мм.;
</t>
    </r>
    <r>
      <rPr>
        <b/>
        <sz val="12"/>
        <rFont val="Times New Roman"/>
        <family val="1"/>
        <charset val="204"/>
      </rPr>
      <t>максимальний діаметр</t>
    </r>
    <r>
      <rPr>
        <sz val="12"/>
        <rFont val="Times New Roman"/>
        <family val="1"/>
        <charset val="204"/>
      </rPr>
      <t xml:space="preserve"> –275мм.;
</t>
    </r>
    <r>
      <rPr>
        <b/>
        <sz val="11.5"/>
        <rFont val="Times New Roman"/>
        <family val="1"/>
        <charset val="204"/>
      </rPr>
      <t>-багор:</t>
    </r>
    <r>
      <rPr>
        <sz val="11.5"/>
        <rFont val="Times New Roman"/>
        <family val="1"/>
        <charset val="204"/>
      </rPr>
      <t xml:space="preserve">  конструкція, що складається з довгої металевої рукоятці, з одне сторони якої приварена овальна ручка, а з протилежного - наконечник з гострим шипом і загнутим назад гаком. Вся довжина інструменту дорівнює 1650 міліметрів. Рукоятка виготовляється з прута діаметром 12 міліметрів і приварювані до неї наконечник і ручка-кільце - з металевого прута діаметром 12 міліметрів. Загострені елементи обов'язково заточуються, що найменше, ніж на 60мм.
</t>
    </r>
    <r>
      <rPr>
        <b/>
        <sz val="11.5"/>
        <rFont val="Times New Roman"/>
        <family val="1"/>
        <charset val="204"/>
      </rPr>
      <t xml:space="preserve">-сокира: </t>
    </r>
    <r>
      <rPr>
        <sz val="11.5"/>
        <rFont val="Times New Roman"/>
        <family val="1"/>
        <charset val="204"/>
      </rPr>
      <t xml:space="preserve">виготовлена з металевого сплаву високої міцності і стійкості. Ручка сокири з діелектричного матеріалу червоного коліру.
</t>
    </r>
    <r>
      <rPr>
        <b/>
        <sz val="11.5"/>
        <rFont val="Times New Roman"/>
        <family val="1"/>
        <charset val="204"/>
      </rPr>
      <t>-лом:</t>
    </r>
    <r>
      <rPr>
        <sz val="11.5"/>
        <rFont val="Times New Roman"/>
        <family val="1"/>
        <charset val="204"/>
      </rPr>
      <t xml:space="preserve">  Вироб у вигляді металевого стрижня, в діаметрі становить близько 25 мм. верхній кінець загнутий. Загнута частина загострена на чотири грані, завдяки чому утворюється плоске лезо, в розмірі близько 10 мм. Нижня частина брухту, також чотиригранна. Матеріал – міцна, загартована сталь вищої проби.
</t>
    </r>
    <r>
      <rPr>
        <b/>
        <sz val="11.5"/>
        <rFont val="Times New Roman"/>
        <family val="1"/>
        <charset val="204"/>
      </rPr>
      <t>-лопата:</t>
    </r>
    <r>
      <rPr>
        <sz val="11.5"/>
        <rFont val="Times New Roman"/>
        <family val="1"/>
        <charset val="204"/>
      </rPr>
      <t xml:space="preserve"> складається з дерев'яного держака і насадженого на нього металевого багнета, який має загострену, плоску форму.Держак-рукоятка забарвлюється в червоний колір, металевий багнет в чорний колір.</t>
    </r>
    <r>
      <rPr>
        <b/>
        <sz val="11.5"/>
        <rFont val="Times New Roman"/>
        <family val="1"/>
        <charset val="204"/>
      </rPr>
      <t xml:space="preserve"> Розмір: </t>
    </r>
    <r>
      <rPr>
        <sz val="11.5"/>
        <rFont val="Times New Roman"/>
        <family val="1"/>
        <charset val="204"/>
      </rPr>
      <t>Повна довжина інструменту дорівнює не менш ніж 1 метру 40 сантиметрів. Металевий багнет не менш ніж 400 Х 200 Х 1,3 мм.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</si>
</sst>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 tint="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vertical="top" wrapText="1"/>
    </xf>
    <xf numFmtId="0" fontId="9" fillId="0" borderId="13" xfId="0" applyFont="1" applyBorder="1"/>
    <xf numFmtId="4" fontId="10" fillId="0" borderId="13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wrapText="1"/>
    </xf>
    <xf numFmtId="4" fontId="19" fillId="0" borderId="13" xfId="0" applyNumberFormat="1" applyFont="1" applyBorder="1" applyAlignment="1">
      <alignment vertical="top" wrapText="1"/>
    </xf>
    <xf numFmtId="0" fontId="9" fillId="0" borderId="13" xfId="0" applyFont="1" applyBorder="1" applyAlignment="1">
      <alignment wrapText="1"/>
    </xf>
    <xf numFmtId="3" fontId="12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6" fillId="0" borderId="1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1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4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550462</xdr:colOff>
      <xdr:row>18</xdr:row>
      <xdr:rowOff>187395</xdr:rowOff>
    </xdr:from>
    <xdr:to>
      <xdr:col>1</xdr:col>
      <xdr:colOff>1831892</xdr:colOff>
      <xdr:row>18</xdr:row>
      <xdr:rowOff>1470095</xdr:rowOff>
    </xdr:to>
    <xdr:pic>
      <xdr:nvPicPr>
        <xdr:cNvPr id="2" name="Рисунок 1" descr="Зображення, що містить одежа, шолом, головний убір, Засоби індивідуального захисту&#10;&#10;Автоматично згенерований опис">
          <a:extLst>
            <a:ext uri="{FF2B5EF4-FFF2-40B4-BE49-F238E27FC236}">
              <a16:creationId xmlns:a16="http://schemas.microsoft.com/office/drawing/2014/main" id="{BE1670F9-C9FC-4F84-8A2B-DDE141479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150" y="5438051"/>
          <a:ext cx="1281430" cy="1290320"/>
        </a:xfrm>
        <a:prstGeom prst="rect">
          <a:avLst/>
        </a:prstGeom>
      </xdr:spPr>
    </xdr:pic>
    <xdr:clientData/>
  </xdr:twoCellAnchor>
  <xdr:twoCellAnchor editAs="oneCell">
    <xdr:from>
      <xdr:col>1</xdr:col>
      <xdr:colOff>69023</xdr:colOff>
      <xdr:row>19</xdr:row>
      <xdr:rowOff>207066</xdr:rowOff>
    </xdr:from>
    <xdr:to>
      <xdr:col>1</xdr:col>
      <xdr:colOff>1863854</xdr:colOff>
      <xdr:row>19</xdr:row>
      <xdr:rowOff>2015867</xdr:rowOff>
    </xdr:to>
    <xdr:pic>
      <xdr:nvPicPr>
        <xdr:cNvPr id="4" name="Рисунок 3" descr="Зображення, що містить одежа, особа, спецодяг, захисне спорядження&#10;&#10;Автоматично згенерований опис">
          <a:extLst>
            <a:ext uri="{FF2B5EF4-FFF2-40B4-BE49-F238E27FC236}">
              <a16:creationId xmlns:a16="http://schemas.microsoft.com/office/drawing/2014/main" id="{D96F6061-9914-4C80-ADAE-CC6142F2F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97" y="10670762"/>
          <a:ext cx="1779591" cy="1799911"/>
        </a:xfrm>
        <a:prstGeom prst="rect">
          <a:avLst/>
        </a:prstGeom>
      </xdr:spPr>
    </xdr:pic>
    <xdr:clientData/>
  </xdr:twoCellAnchor>
  <xdr:twoCellAnchor editAs="oneCell">
    <xdr:from>
      <xdr:col>1</xdr:col>
      <xdr:colOff>569938</xdr:colOff>
      <xdr:row>20</xdr:row>
      <xdr:rowOff>226553</xdr:rowOff>
    </xdr:from>
    <xdr:to>
      <xdr:col>1</xdr:col>
      <xdr:colOff>1921191</xdr:colOff>
      <xdr:row>20</xdr:row>
      <xdr:rowOff>1598353</xdr:rowOff>
    </xdr:to>
    <xdr:pic>
      <xdr:nvPicPr>
        <xdr:cNvPr id="5" name="Рисунок 4" descr="Зображення, що містить вогнегасник, червоний&#10;&#10;Автоматично згенерований опис">
          <a:extLst>
            <a:ext uri="{FF2B5EF4-FFF2-40B4-BE49-F238E27FC236}">
              <a16:creationId xmlns:a16="http://schemas.microsoft.com/office/drawing/2014/main" id="{DC597DAA-46A8-4289-8BCD-DD242DDD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26" y="11049334"/>
          <a:ext cx="1358873" cy="1371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102558</xdr:colOff>
      <xdr:row>21</xdr:row>
      <xdr:rowOff>402258</xdr:rowOff>
    </xdr:from>
    <xdr:to>
      <xdr:col>1</xdr:col>
      <xdr:colOff>2341872</xdr:colOff>
      <xdr:row>21</xdr:row>
      <xdr:rowOff>2594378</xdr:rowOff>
    </xdr:to>
    <xdr:pic>
      <xdr:nvPicPr>
        <xdr:cNvPr id="9" name="Рисунок 8" descr="Зображення, що містить червоний, дизайн&#10;&#10;Автоматично згенерований опис із середнім рівнем достовірності">
          <a:extLst>
            <a:ext uri="{FF2B5EF4-FFF2-40B4-BE49-F238E27FC236}">
              <a16:creationId xmlns:a16="http://schemas.microsoft.com/office/drawing/2014/main" id="{59C0C6A4-C344-4771-BCB9-86FFCC12D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246" y="13820602"/>
          <a:ext cx="2248839" cy="2192120"/>
        </a:xfrm>
        <a:prstGeom prst="rect">
          <a:avLst/>
        </a:prstGeom>
      </xdr:spPr>
    </xdr:pic>
    <xdr:clientData/>
  </xdr:twoCellAnchor>
  <xdr:twoCellAnchor editAs="oneCell">
    <xdr:from>
      <xdr:col>1</xdr:col>
      <xdr:colOff>646264</xdr:colOff>
      <xdr:row>22</xdr:row>
      <xdr:rowOff>151849</xdr:rowOff>
    </xdr:from>
    <xdr:to>
      <xdr:col>1</xdr:col>
      <xdr:colOff>1977582</xdr:colOff>
      <xdr:row>22</xdr:row>
      <xdr:rowOff>1450782</xdr:rowOff>
    </xdr:to>
    <xdr:pic>
      <xdr:nvPicPr>
        <xdr:cNvPr id="10" name="Рисунок 9" descr="Зображення, що містить рукавичка, одежа, рукавички, Захисна рукавичка&#10;&#10;Автоматично згенерований опис">
          <a:extLst>
            <a:ext uri="{FF2B5EF4-FFF2-40B4-BE49-F238E27FC236}">
              <a16:creationId xmlns:a16="http://schemas.microsoft.com/office/drawing/2014/main" id="{BE00E37A-1B0F-436D-8568-BBCBEA380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438" y="19685001"/>
          <a:ext cx="1326238" cy="1300203"/>
        </a:xfrm>
        <a:prstGeom prst="rect">
          <a:avLst/>
        </a:prstGeom>
      </xdr:spPr>
    </xdr:pic>
    <xdr:clientData/>
  </xdr:twoCellAnchor>
  <xdr:twoCellAnchor editAs="oneCell">
    <xdr:from>
      <xdr:col>1</xdr:col>
      <xdr:colOff>883478</xdr:colOff>
      <xdr:row>23</xdr:row>
      <xdr:rowOff>234674</xdr:rowOff>
    </xdr:from>
    <xdr:to>
      <xdr:col>1</xdr:col>
      <xdr:colOff>2018223</xdr:colOff>
      <xdr:row>23</xdr:row>
      <xdr:rowOff>1371324</xdr:rowOff>
    </xdr:to>
    <xdr:pic>
      <xdr:nvPicPr>
        <xdr:cNvPr id="11" name="Рисунок 10" descr="Зображення, що містить інструмент, лопата&#10;&#10;Автоматично згенерований опис">
          <a:extLst>
            <a:ext uri="{FF2B5EF4-FFF2-40B4-BE49-F238E27FC236}">
              <a16:creationId xmlns:a16="http://schemas.microsoft.com/office/drawing/2014/main" id="{CCCDC87A-9142-416B-A2A7-468318D3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652" y="22128370"/>
          <a:ext cx="1134745" cy="1136650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993912</xdr:colOff>
      <xdr:row>24</xdr:row>
      <xdr:rowOff>67302</xdr:rowOff>
    </xdr:from>
    <xdr:to>
      <xdr:col>1</xdr:col>
      <xdr:colOff>1882774</xdr:colOff>
      <xdr:row>24</xdr:row>
      <xdr:rowOff>1025624</xdr:rowOff>
    </xdr:to>
    <xdr:pic>
      <xdr:nvPicPr>
        <xdr:cNvPr id="14" name="Рисунок 13" descr="Зображення, що містить електроніка, гучномовець, мегафон&#10;&#10;Автоматично згенерований опис">
          <a:extLst>
            <a:ext uri="{FF2B5EF4-FFF2-40B4-BE49-F238E27FC236}">
              <a16:creationId xmlns:a16="http://schemas.microsoft.com/office/drawing/2014/main" id="{BA260F72-0929-4420-8EF7-84B9AF4C7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537" y="23371802"/>
          <a:ext cx="879337" cy="958322"/>
        </a:xfrm>
        <a:prstGeom prst="rect">
          <a:avLst/>
        </a:prstGeom>
      </xdr:spPr>
    </xdr:pic>
    <xdr:clientData/>
  </xdr:twoCellAnchor>
  <xdr:twoCellAnchor editAs="oneCell">
    <xdr:from>
      <xdr:col>1</xdr:col>
      <xdr:colOff>828261</xdr:colOff>
      <xdr:row>25</xdr:row>
      <xdr:rowOff>55217</xdr:rowOff>
    </xdr:from>
    <xdr:to>
      <xdr:col>1</xdr:col>
      <xdr:colOff>1901411</xdr:colOff>
      <xdr:row>25</xdr:row>
      <xdr:rowOff>1108682</xdr:rowOff>
    </xdr:to>
    <xdr:pic>
      <xdr:nvPicPr>
        <xdr:cNvPr id="15" name="Рисунок 14" descr="Зображення, що містить текст, папір, Паперовий виріб, дизайн&#10;&#10;Автоматично згенерований опис">
          <a:extLst>
            <a:ext uri="{FF2B5EF4-FFF2-40B4-BE49-F238E27FC236}">
              <a16:creationId xmlns:a16="http://schemas.microsoft.com/office/drawing/2014/main" id="{D6914468-5E61-410F-A179-23402E3B3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435" y="25993587"/>
          <a:ext cx="1073150" cy="1064895"/>
        </a:xfrm>
        <a:prstGeom prst="rect">
          <a:avLst/>
        </a:prstGeom>
      </xdr:spPr>
    </xdr:pic>
    <xdr:clientData/>
  </xdr:twoCellAnchor>
  <xdr:twoCellAnchor editAs="oneCell">
    <xdr:from>
      <xdr:col>1</xdr:col>
      <xdr:colOff>444825</xdr:colOff>
      <xdr:row>27</xdr:row>
      <xdr:rowOff>175315</xdr:rowOff>
    </xdr:from>
    <xdr:to>
      <xdr:col>1</xdr:col>
      <xdr:colOff>2380820</xdr:colOff>
      <xdr:row>27</xdr:row>
      <xdr:rowOff>1121451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E2648F1-5744-4E8E-AEC2-3797BB6A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450" y="29464690"/>
          <a:ext cx="1939805" cy="942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771145</xdr:colOff>
      <xdr:row>26</xdr:row>
      <xdr:rowOff>47625</xdr:rowOff>
    </xdr:from>
    <xdr:to>
      <xdr:col>1</xdr:col>
      <xdr:colOff>1923677</xdr:colOff>
      <xdr:row>26</xdr:row>
      <xdr:rowOff>1202697</xdr:rowOff>
    </xdr:to>
    <xdr:pic>
      <xdr:nvPicPr>
        <xdr:cNvPr id="17" name="Рисунок 16" descr="Зображення, що містить кухонний посуд&#10;&#10;Автоматично згенерований опис із середнім рівнем достовірності">
          <a:extLst>
            <a:ext uri="{FF2B5EF4-FFF2-40B4-BE49-F238E27FC236}">
              <a16:creationId xmlns:a16="http://schemas.microsoft.com/office/drawing/2014/main" id="{0CCEC58E-600E-44BD-86A2-3AA4B1E6C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833" y="26765250"/>
          <a:ext cx="1148722" cy="115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1:K46"/>
  <sheetViews>
    <sheetView tabSelected="1" topLeftCell="A4" zoomScale="60" zoomScaleNormal="60" workbookViewId="0">
      <selection activeCell="C22" sqref="C22"/>
    </sheetView>
  </sheetViews>
  <sheetFormatPr defaultRowHeight="14.4" x14ac:dyDescent="0.3"/>
  <cols>
    <col min="1" max="1" width="8" customWidth="1"/>
    <col min="2" max="2" width="38.33203125" customWidth="1"/>
    <col min="3" max="3" width="115.44140625" customWidth="1"/>
    <col min="4" max="4" width="53.109375" customWidth="1"/>
    <col min="5" max="5" width="43" customWidth="1"/>
    <col min="6" max="6" width="15.33203125" customWidth="1"/>
    <col min="7" max="7" width="19.5546875" customWidth="1"/>
    <col min="8" max="8" width="19.44140625" customWidth="1"/>
    <col min="9" max="9" width="19.5546875" customWidth="1"/>
    <col min="11" max="11" width="0.44140625" customWidth="1"/>
  </cols>
  <sheetData>
    <row r="1" spans="1:9" ht="21" x14ac:dyDescent="0.4">
      <c r="A1" s="45" t="s">
        <v>1</v>
      </c>
      <c r="B1" s="45"/>
      <c r="C1" s="45"/>
      <c r="D1" s="45"/>
      <c r="E1" s="45"/>
      <c r="F1" s="45"/>
      <c r="G1" s="45"/>
      <c r="H1" s="45"/>
      <c r="I1" s="9"/>
    </row>
    <row r="2" spans="1:9" ht="21" x14ac:dyDescent="0.4">
      <c r="A2" s="1"/>
      <c r="B2" s="1"/>
      <c r="C2" s="1"/>
      <c r="D2" s="1"/>
      <c r="E2" s="1"/>
      <c r="F2" s="2"/>
      <c r="G2" s="14"/>
      <c r="H2" s="56" t="s">
        <v>16</v>
      </c>
      <c r="I2" s="57"/>
    </row>
    <row r="3" spans="1:9" ht="21" x14ac:dyDescent="0.4">
      <c r="A3" s="1"/>
      <c r="B3" s="1"/>
      <c r="C3" s="1"/>
      <c r="D3" s="1"/>
      <c r="E3" s="1"/>
      <c r="F3" s="3"/>
      <c r="G3" s="4"/>
      <c r="H3" s="57" t="s">
        <v>22</v>
      </c>
      <c r="I3" s="57"/>
    </row>
    <row r="4" spans="1:9" ht="21" x14ac:dyDescent="0.4">
      <c r="A4" s="1"/>
      <c r="B4" s="1"/>
      <c r="C4" s="1"/>
      <c r="D4" s="1"/>
      <c r="E4" s="1"/>
      <c r="F4" s="3"/>
      <c r="G4" s="2"/>
      <c r="H4" s="15"/>
      <c r="I4" s="2"/>
    </row>
    <row r="5" spans="1:9" ht="36" customHeight="1" x14ac:dyDescent="0.3">
      <c r="A5" s="46" t="s">
        <v>26</v>
      </c>
      <c r="B5" s="46"/>
      <c r="C5" s="46"/>
      <c r="D5" s="46"/>
      <c r="E5" s="46"/>
      <c r="F5" s="46"/>
      <c r="G5" s="46"/>
      <c r="H5" s="46"/>
      <c r="I5" s="10"/>
    </row>
    <row r="6" spans="1:9" ht="24" customHeight="1" x14ac:dyDescent="0.3">
      <c r="A6" s="47" t="s">
        <v>2</v>
      </c>
      <c r="B6" s="48"/>
      <c r="C6" s="49"/>
      <c r="D6" s="33" t="s">
        <v>3</v>
      </c>
      <c r="E6" s="34"/>
      <c r="F6" s="33"/>
      <c r="G6" s="33"/>
      <c r="H6" s="33"/>
      <c r="I6" s="6"/>
    </row>
    <row r="7" spans="1:9" ht="23.4" customHeight="1" x14ac:dyDescent="0.3">
      <c r="A7" s="50"/>
      <c r="B7" s="51"/>
      <c r="C7" s="52"/>
      <c r="D7" s="33" t="s">
        <v>4</v>
      </c>
      <c r="E7" s="34"/>
      <c r="F7" s="33"/>
      <c r="G7" s="33"/>
      <c r="H7" s="33"/>
      <c r="I7" s="6"/>
    </row>
    <row r="8" spans="1:9" ht="26.4" customHeight="1" x14ac:dyDescent="0.3">
      <c r="A8" s="53"/>
      <c r="B8" s="54"/>
      <c r="C8" s="55"/>
      <c r="D8" s="33" t="s">
        <v>5</v>
      </c>
      <c r="E8" s="34"/>
      <c r="F8" s="33"/>
      <c r="G8" s="33"/>
      <c r="H8" s="33"/>
      <c r="I8" s="6"/>
    </row>
    <row r="9" spans="1:9" ht="25.8" customHeight="1" x14ac:dyDescent="0.3">
      <c r="A9" s="30" t="s">
        <v>6</v>
      </c>
      <c r="B9" s="31"/>
      <c r="C9" s="32"/>
      <c r="D9" s="33" t="s">
        <v>17</v>
      </c>
      <c r="E9" s="34"/>
      <c r="F9" s="33"/>
      <c r="G9" s="33"/>
      <c r="H9" s="33"/>
      <c r="I9" s="6"/>
    </row>
    <row r="10" spans="1:9" ht="15" customHeight="1" x14ac:dyDescent="0.3">
      <c r="A10" s="5"/>
      <c r="B10" s="5"/>
      <c r="C10" s="5"/>
      <c r="D10" s="6"/>
      <c r="E10" s="6"/>
      <c r="F10" s="6"/>
      <c r="G10" s="6"/>
      <c r="H10" s="6"/>
      <c r="I10" s="6"/>
    </row>
    <row r="11" spans="1:9" ht="15" customHeight="1" x14ac:dyDescent="0.3">
      <c r="A11" s="36" t="s">
        <v>38</v>
      </c>
      <c r="B11" s="36"/>
      <c r="C11" s="36"/>
      <c r="D11" s="36"/>
      <c r="E11" s="36"/>
      <c r="F11" s="36"/>
      <c r="G11" s="36"/>
      <c r="H11" s="36"/>
      <c r="I11" s="12"/>
    </row>
    <row r="12" spans="1:9" ht="15.6" customHeight="1" x14ac:dyDescent="0.3">
      <c r="A12" s="36"/>
      <c r="B12" s="36"/>
      <c r="C12" s="36"/>
      <c r="D12" s="36"/>
      <c r="E12" s="36"/>
      <c r="F12" s="36"/>
      <c r="G12" s="36"/>
      <c r="H12" s="36"/>
      <c r="I12" s="12"/>
    </row>
    <row r="13" spans="1:9" s="8" customFormat="1" ht="14.4" customHeight="1" x14ac:dyDescent="0.3">
      <c r="A13" s="36"/>
      <c r="B13" s="36"/>
      <c r="C13" s="36"/>
      <c r="D13" s="36"/>
      <c r="E13" s="36"/>
      <c r="F13" s="36"/>
      <c r="G13" s="36"/>
      <c r="H13" s="36"/>
      <c r="I13" s="13"/>
    </row>
    <row r="14" spans="1:9" ht="15" customHeight="1" x14ac:dyDescent="0.3">
      <c r="A14" s="5"/>
      <c r="B14" s="5"/>
      <c r="C14" s="5"/>
      <c r="D14" s="6"/>
      <c r="E14" s="6"/>
      <c r="F14" s="6"/>
      <c r="G14" s="6"/>
      <c r="H14" s="6"/>
      <c r="I14" s="6"/>
    </row>
    <row r="15" spans="1:9" ht="15" customHeight="1" x14ac:dyDescent="0.3">
      <c r="A15" s="37" t="s">
        <v>0</v>
      </c>
      <c r="B15" s="42" t="s">
        <v>27</v>
      </c>
      <c r="C15" s="64" t="s">
        <v>15</v>
      </c>
      <c r="D15" s="64"/>
      <c r="E15" s="64"/>
      <c r="F15" s="39" t="s">
        <v>39</v>
      </c>
      <c r="G15" s="35" t="s">
        <v>13</v>
      </c>
      <c r="H15" s="38" t="s">
        <v>14</v>
      </c>
      <c r="I15" s="38" t="s">
        <v>23</v>
      </c>
    </row>
    <row r="16" spans="1:9" ht="21.6" customHeight="1" x14ac:dyDescent="0.3">
      <c r="A16" s="37"/>
      <c r="B16" s="43"/>
      <c r="C16" s="64"/>
      <c r="D16" s="64"/>
      <c r="E16" s="64"/>
      <c r="F16" s="40"/>
      <c r="G16" s="35"/>
      <c r="H16" s="38"/>
      <c r="I16" s="38"/>
    </row>
    <row r="17" spans="1:9" ht="21.6" customHeight="1" x14ac:dyDescent="0.3">
      <c r="A17" s="37"/>
      <c r="B17" s="43"/>
      <c r="C17" s="18" t="s">
        <v>20</v>
      </c>
      <c r="D17" s="65" t="s">
        <v>18</v>
      </c>
      <c r="E17" s="66"/>
      <c r="F17" s="40"/>
      <c r="G17" s="35"/>
      <c r="H17" s="38"/>
      <c r="I17" s="38"/>
    </row>
    <row r="18" spans="1:9" ht="58.2" customHeight="1" x14ac:dyDescent="0.3">
      <c r="A18" s="37"/>
      <c r="B18" s="44"/>
      <c r="C18" s="19" t="s">
        <v>28</v>
      </c>
      <c r="D18" s="20" t="s">
        <v>21</v>
      </c>
      <c r="E18" s="20" t="s">
        <v>19</v>
      </c>
      <c r="F18" s="41"/>
      <c r="G18" s="35"/>
      <c r="H18" s="38"/>
      <c r="I18" s="38"/>
    </row>
    <row r="19" spans="1:9" ht="202.8" customHeight="1" x14ac:dyDescent="0.4">
      <c r="A19" s="21">
        <v>1</v>
      </c>
      <c r="B19" s="26" t="s">
        <v>48</v>
      </c>
      <c r="C19" s="22" t="s">
        <v>30</v>
      </c>
      <c r="D19" s="23"/>
      <c r="E19" s="28"/>
      <c r="F19" s="29">
        <v>5</v>
      </c>
      <c r="G19" s="24"/>
      <c r="H19" s="25">
        <f>F19*G19</f>
        <v>0</v>
      </c>
      <c r="I19" s="73"/>
    </row>
    <row r="20" spans="1:9" ht="236.4" customHeight="1" x14ac:dyDescent="0.4">
      <c r="A20" s="21">
        <v>2</v>
      </c>
      <c r="B20" s="26" t="s">
        <v>47</v>
      </c>
      <c r="C20" s="22" t="s">
        <v>31</v>
      </c>
      <c r="D20" s="23"/>
      <c r="E20" s="28"/>
      <c r="F20" s="29">
        <v>5</v>
      </c>
      <c r="G20" s="24"/>
      <c r="H20" s="25">
        <f t="shared" ref="H20:H28" si="0">F20*G20</f>
        <v>0</v>
      </c>
      <c r="I20" s="74"/>
    </row>
    <row r="21" spans="1:9" ht="204.6" customHeight="1" x14ac:dyDescent="0.4">
      <c r="A21" s="21">
        <v>3</v>
      </c>
      <c r="B21" s="26" t="s">
        <v>46</v>
      </c>
      <c r="C21" s="22" t="s">
        <v>32</v>
      </c>
      <c r="D21" s="28"/>
      <c r="E21" s="28"/>
      <c r="F21" s="29">
        <v>10</v>
      </c>
      <c r="G21" s="24"/>
      <c r="H21" s="25">
        <f t="shared" si="0"/>
        <v>0</v>
      </c>
      <c r="I21" s="74"/>
    </row>
    <row r="22" spans="1:9" ht="409.6" customHeight="1" x14ac:dyDescent="0.4">
      <c r="A22" s="21">
        <v>4</v>
      </c>
      <c r="B22" s="26" t="s">
        <v>49</v>
      </c>
      <c r="C22" s="27" t="s">
        <v>57</v>
      </c>
      <c r="D22" s="28"/>
      <c r="E22" s="28"/>
      <c r="F22" s="29">
        <v>1</v>
      </c>
      <c r="G22" s="24"/>
      <c r="H22" s="25">
        <f t="shared" si="0"/>
        <v>0</v>
      </c>
      <c r="I22" s="74"/>
    </row>
    <row r="23" spans="1:9" ht="185.4" customHeight="1" x14ac:dyDescent="0.4">
      <c r="A23" s="21">
        <v>5</v>
      </c>
      <c r="B23" s="26" t="s">
        <v>50</v>
      </c>
      <c r="C23" s="27" t="s">
        <v>33</v>
      </c>
      <c r="D23" s="28"/>
      <c r="E23" s="28"/>
      <c r="F23" s="29">
        <v>5</v>
      </c>
      <c r="G23" s="24"/>
      <c r="H23" s="25">
        <f t="shared" si="0"/>
        <v>0</v>
      </c>
      <c r="I23" s="74"/>
    </row>
    <row r="24" spans="1:9" ht="185.4" customHeight="1" x14ac:dyDescent="0.4">
      <c r="A24" s="21">
        <v>6</v>
      </c>
      <c r="B24" s="26" t="s">
        <v>51</v>
      </c>
      <c r="C24" s="27" t="s">
        <v>34</v>
      </c>
      <c r="D24" s="28"/>
      <c r="E24" s="28"/>
      <c r="F24" s="29">
        <v>5</v>
      </c>
      <c r="G24" s="24"/>
      <c r="H24" s="25">
        <f t="shared" si="0"/>
        <v>0</v>
      </c>
      <c r="I24" s="74"/>
    </row>
    <row r="25" spans="1:9" ht="147" customHeight="1" x14ac:dyDescent="0.4">
      <c r="A25" s="21">
        <v>7</v>
      </c>
      <c r="B25" s="26" t="s">
        <v>52</v>
      </c>
      <c r="C25" s="27" t="s">
        <v>35</v>
      </c>
      <c r="D25" s="28"/>
      <c r="E25" s="28"/>
      <c r="F25" s="29">
        <v>3</v>
      </c>
      <c r="G25" s="24"/>
      <c r="H25" s="25">
        <f t="shared" si="0"/>
        <v>0</v>
      </c>
      <c r="I25" s="74"/>
    </row>
    <row r="26" spans="1:9" ht="160.80000000000001" customHeight="1" x14ac:dyDescent="0.4">
      <c r="A26" s="21">
        <v>8</v>
      </c>
      <c r="B26" s="26" t="s">
        <v>54</v>
      </c>
      <c r="C26" s="27" t="s">
        <v>36</v>
      </c>
      <c r="D26" s="28"/>
      <c r="E26" s="28"/>
      <c r="F26" s="29">
        <v>5</v>
      </c>
      <c r="G26" s="24"/>
      <c r="H26" s="25">
        <f t="shared" si="0"/>
        <v>0</v>
      </c>
      <c r="I26" s="74"/>
    </row>
    <row r="27" spans="1:9" ht="163.19999999999999" customHeight="1" x14ac:dyDescent="0.4">
      <c r="A27" s="21">
        <v>9</v>
      </c>
      <c r="B27" s="26" t="s">
        <v>53</v>
      </c>
      <c r="C27" s="22" t="s">
        <v>29</v>
      </c>
      <c r="D27" s="28"/>
      <c r="E27" s="28"/>
      <c r="F27" s="29">
        <v>1</v>
      </c>
      <c r="G27" s="24"/>
      <c r="H27" s="25">
        <f>F27*G27</f>
        <v>0</v>
      </c>
      <c r="I27" s="74"/>
    </row>
    <row r="28" spans="1:9" ht="157.19999999999999" customHeight="1" x14ac:dyDescent="0.4">
      <c r="A28" s="21">
        <v>10</v>
      </c>
      <c r="B28" s="26" t="s">
        <v>55</v>
      </c>
      <c r="C28" s="22" t="s">
        <v>37</v>
      </c>
      <c r="D28" s="28"/>
      <c r="E28" s="28"/>
      <c r="F28" s="29">
        <v>1</v>
      </c>
      <c r="G28" s="24"/>
      <c r="H28" s="25">
        <f t="shared" si="0"/>
        <v>0</v>
      </c>
      <c r="I28" s="74"/>
    </row>
    <row r="29" spans="1:9" ht="43.8" customHeight="1" x14ac:dyDescent="0.3">
      <c r="A29" s="68" t="s">
        <v>56</v>
      </c>
      <c r="B29" s="69"/>
      <c r="C29" s="69"/>
      <c r="D29" s="69"/>
      <c r="E29" s="70"/>
      <c r="F29" s="77">
        <v>1</v>
      </c>
      <c r="G29" s="58">
        <f>SUM(H19:H28)</f>
        <v>0</v>
      </c>
      <c r="H29" s="58">
        <f t="shared" ref="G29:H29" si="1">SUM(J19:J28)</f>
        <v>0</v>
      </c>
      <c r="I29" s="74"/>
    </row>
    <row r="30" spans="1:9" ht="43.8" customHeight="1" x14ac:dyDescent="0.3">
      <c r="A30" s="68" t="s">
        <v>40</v>
      </c>
      <c r="B30" s="71"/>
      <c r="C30" s="71"/>
      <c r="D30" s="71"/>
      <c r="E30" s="72"/>
      <c r="F30" s="76">
        <v>200</v>
      </c>
      <c r="G30" s="58">
        <f>F30*G29</f>
        <v>0</v>
      </c>
      <c r="H30" s="58"/>
      <c r="I30" s="75"/>
    </row>
    <row r="31" spans="1:9" ht="69.599999999999994" customHeight="1" x14ac:dyDescent="0.3">
      <c r="A31" s="61" t="s">
        <v>41</v>
      </c>
      <c r="B31" s="61"/>
      <c r="C31" s="62"/>
      <c r="D31" s="62"/>
      <c r="E31" s="62"/>
      <c r="F31" s="62"/>
      <c r="G31" s="62"/>
      <c r="H31" s="62"/>
      <c r="I31" s="11"/>
    </row>
    <row r="32" spans="1:9" ht="32.4" customHeight="1" x14ac:dyDescent="0.3">
      <c r="A32" s="59" t="s">
        <v>12</v>
      </c>
      <c r="B32" s="59"/>
      <c r="C32" s="59"/>
      <c r="D32" s="59"/>
      <c r="E32" s="59"/>
      <c r="F32" s="59"/>
      <c r="G32" s="59"/>
      <c r="H32" s="59"/>
      <c r="I32" s="11"/>
    </row>
    <row r="33" spans="1:11" ht="38.4" customHeight="1" x14ac:dyDescent="0.35">
      <c r="A33" s="60" t="s">
        <v>25</v>
      </c>
      <c r="B33" s="60"/>
      <c r="C33" s="60"/>
      <c r="D33" s="60"/>
      <c r="E33" s="16"/>
      <c r="F33" s="67"/>
      <c r="G33" s="67"/>
      <c r="H33" s="15"/>
      <c r="I33" s="15"/>
    </row>
    <row r="34" spans="1:11" ht="35.4" customHeight="1" x14ac:dyDescent="0.35">
      <c r="A34" s="60" t="s">
        <v>42</v>
      </c>
      <c r="B34" s="60"/>
      <c r="C34" s="60"/>
      <c r="D34" s="60"/>
      <c r="E34" s="16"/>
      <c r="F34" s="17"/>
      <c r="G34" s="17"/>
      <c r="H34" s="15"/>
      <c r="I34" s="15"/>
    </row>
    <row r="35" spans="1:11" s="7" customFormat="1" ht="17.399999999999999" customHeight="1" x14ac:dyDescent="0.3">
      <c r="A35" s="78" t="s">
        <v>45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</row>
    <row r="36" spans="1:11" x14ac:dyDescent="0.3">
      <c r="A36" s="15" t="s">
        <v>7</v>
      </c>
      <c r="B36" s="15"/>
      <c r="C36" s="15"/>
      <c r="D36" s="15"/>
      <c r="E36" s="15"/>
      <c r="F36" s="15"/>
      <c r="G36" s="15"/>
      <c r="H36" s="15"/>
      <c r="I36" s="15"/>
    </row>
    <row r="37" spans="1:11" x14ac:dyDescent="0.3">
      <c r="A37" s="15" t="s">
        <v>24</v>
      </c>
      <c r="B37" s="15"/>
      <c r="C37" s="15"/>
      <c r="D37" s="15"/>
      <c r="E37" s="15"/>
      <c r="F37" s="15"/>
      <c r="G37" s="15"/>
      <c r="H37" s="15"/>
      <c r="I37" s="15"/>
    </row>
    <row r="38" spans="1:11" x14ac:dyDescent="0.3">
      <c r="A38" s="15" t="s">
        <v>11</v>
      </c>
      <c r="B38" s="15"/>
      <c r="C38" s="15"/>
      <c r="D38" s="15"/>
      <c r="E38" s="15"/>
      <c r="F38" s="15"/>
      <c r="G38" s="15"/>
      <c r="H38" s="15"/>
    </row>
    <row r="39" spans="1:11" x14ac:dyDescent="0.3">
      <c r="A39" s="63" t="s">
        <v>44</v>
      </c>
      <c r="B39" s="63"/>
      <c r="C39" s="63"/>
      <c r="D39" s="63"/>
      <c r="E39" s="15"/>
      <c r="F39" s="15"/>
      <c r="G39" s="15"/>
      <c r="H39" s="15"/>
    </row>
    <row r="40" spans="1:11" x14ac:dyDescent="0.3">
      <c r="A40" s="15"/>
      <c r="B40" s="15"/>
      <c r="C40" s="15"/>
      <c r="D40" s="15"/>
      <c r="E40" s="15"/>
      <c r="F40" s="15"/>
      <c r="G40" s="15"/>
      <c r="H40" s="15"/>
    </row>
    <row r="41" spans="1:11" x14ac:dyDescent="0.3">
      <c r="A41" s="15"/>
      <c r="B41" s="15"/>
      <c r="C41" s="15"/>
      <c r="D41" s="15"/>
      <c r="E41" s="15"/>
      <c r="F41" s="15"/>
      <c r="G41" s="15"/>
      <c r="H41" s="15"/>
    </row>
    <row r="42" spans="1:11" x14ac:dyDescent="0.3">
      <c r="A42" s="15"/>
      <c r="B42" s="15"/>
      <c r="C42" s="15" t="s">
        <v>8</v>
      </c>
      <c r="D42" s="15"/>
      <c r="E42" s="15"/>
      <c r="F42" s="15"/>
      <c r="G42" s="15"/>
      <c r="H42" s="15"/>
    </row>
    <row r="43" spans="1:11" x14ac:dyDescent="0.3">
      <c r="A43" s="15"/>
      <c r="B43" s="15"/>
      <c r="C43" s="15" t="s">
        <v>9</v>
      </c>
      <c r="D43" s="15"/>
      <c r="E43" s="15"/>
      <c r="F43" s="15"/>
      <c r="G43" s="15"/>
      <c r="H43" s="15"/>
    </row>
    <row r="44" spans="1:11" x14ac:dyDescent="0.3">
      <c r="A44" s="15"/>
      <c r="B44" s="15"/>
      <c r="C44" s="15" t="s">
        <v>10</v>
      </c>
      <c r="D44" s="15"/>
      <c r="E44" s="15"/>
      <c r="F44" s="15"/>
      <c r="G44" s="15"/>
      <c r="H44" s="15"/>
    </row>
    <row r="45" spans="1:11" x14ac:dyDescent="0.3">
      <c r="A45" s="15"/>
      <c r="B45" s="15"/>
      <c r="C45" s="15" t="s">
        <v>43</v>
      </c>
      <c r="D45" s="15"/>
      <c r="E45" s="15"/>
      <c r="F45" s="15"/>
      <c r="G45" s="15"/>
      <c r="H45" s="15"/>
    </row>
    <row r="46" spans="1:11" x14ac:dyDescent="0.3">
      <c r="A46" s="15"/>
      <c r="B46" s="15"/>
      <c r="C46" s="15"/>
      <c r="D46" s="15"/>
      <c r="E46" s="15"/>
      <c r="F46" s="15"/>
      <c r="G46" s="15"/>
      <c r="H46" s="15"/>
    </row>
  </sheetData>
  <mergeCells count="32">
    <mergeCell ref="A35:K35"/>
    <mergeCell ref="A31:H31"/>
    <mergeCell ref="A39:D39"/>
    <mergeCell ref="C15:E16"/>
    <mergeCell ref="D17:E17"/>
    <mergeCell ref="I15:I18"/>
    <mergeCell ref="F33:G33"/>
    <mergeCell ref="A30:E30"/>
    <mergeCell ref="A29:E29"/>
    <mergeCell ref="G29:H29"/>
    <mergeCell ref="G30:H30"/>
    <mergeCell ref="I19:I30"/>
    <mergeCell ref="A32:H32"/>
    <mergeCell ref="A33:D33"/>
    <mergeCell ref="A34:D34"/>
    <mergeCell ref="A1:H1"/>
    <mergeCell ref="A5:H5"/>
    <mergeCell ref="D6:H6"/>
    <mergeCell ref="D7:H7"/>
    <mergeCell ref="D8:H8"/>
    <mergeCell ref="A6:C8"/>
    <mergeCell ref="H2:I2"/>
    <mergeCell ref="H3:I3"/>
    <mergeCell ref="A9:C9"/>
    <mergeCell ref="D9:H9"/>
    <mergeCell ref="G15:G18"/>
    <mergeCell ref="A11:H12"/>
    <mergeCell ref="A13:H13"/>
    <mergeCell ref="A15:A18"/>
    <mergeCell ref="H15:H18"/>
    <mergeCell ref="F15:F18"/>
    <mergeCell ref="B15:B18"/>
  </mergeCells>
  <phoneticPr fontId="5" type="noConversion"/>
  <pageMargins left="0.25" right="0.25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Юлія Даниленко</cp:lastModifiedBy>
  <cp:lastPrinted>2024-01-12T12:45:28Z</cp:lastPrinted>
  <dcterms:created xsi:type="dcterms:W3CDTF">2022-11-14T10:50:01Z</dcterms:created>
  <dcterms:modified xsi:type="dcterms:W3CDTF">2024-01-23T14:54:39Z</dcterms:modified>
</cp:coreProperties>
</file>