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297" documentId="13_ncr:1_{86EE65E8-FC5B-4154-95E7-BD4736DA2489}" xr6:coauthVersionLast="47" xr6:coauthVersionMax="47" xr10:uidLastSave="{A062FFEE-24A4-4CD5-8799-1D78B5D7BB51}"/>
  <bookViews>
    <workbookView xWindow="-120" yWindow="-120" windowWidth="29040" windowHeight="15840" xr2:uid="{00000000-000D-0000-FFFF-FFFF00000000}"/>
  </bookViews>
  <sheets>
    <sheet name="Технічна Пропозиція" sheetId="4" r:id="rId1"/>
    <sheet name="Фінансова Пропозиція" sheetId="6" r:id="rId2"/>
  </sheets>
  <definedNames>
    <definedName name="_xlnm.Print_Area" localSheetId="0">'Технічна Пропозиція'!$A$13:$D$20</definedName>
    <definedName name="_xlnm.Print_Area" localSheetId="1">'Фінансова Пропозиція'!$A$14:$J$20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6" l="1"/>
  <c r="C20" i="6"/>
  <c r="C18" i="6"/>
  <c r="A19" i="6"/>
  <c r="A20" i="6"/>
  <c r="A18" i="6"/>
  <c r="B20" i="6"/>
  <c r="B19" i="6"/>
  <c r="B18" i="6"/>
  <c r="E21" i="6" l="1"/>
</calcChain>
</file>

<file path=xl/sharedStrings.xml><?xml version="1.0" encoding="utf-8"?>
<sst xmlns="http://schemas.openxmlformats.org/spreadsheetml/2006/main" count="166" uniqueCount="114">
  <si>
    <t>№ п/п</t>
  </si>
  <si>
    <t>Назва</t>
  </si>
  <si>
    <t>Запит</t>
  </si>
  <si>
    <t>Пропозиція</t>
  </si>
  <si>
    <t>Фірмовий Бланк</t>
  </si>
  <si>
    <t xml:space="preserve">Вивчивши всі вимоги Замовника, учасник _________________________ (назва учасника) підтверджує, що запропонований товар відповідає якісним та технічним характеристикам Замовника, є новим, без зовнішніх пошкоджень, не брудний, не битий. Товар постачається в належному для такого виду товару оригінальній упаковці з необхідними реквізитами виробника; упаковка ціла та непошкоджена та забезпечить зберігання товару всередині неї та безпеку транспортування. </t>
  </si>
  <si>
    <t>Не допускається нанесення на товар будь-якої символіки, політичної реклами чи букв, символів, позначок, тощо, окрім найменування виробника і моделі виробу, а також інформації, пов’язаної з виготовленням такого товару, номер, дата виробництва тощо, а також написів, погоджених Замовником.</t>
  </si>
  <si>
    <t>До кожного товару додається інструкція користувача, формуляр виробу та гарантійний талон.</t>
  </si>
  <si>
    <t>Форма фінансової пропозиції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</si>
  <si>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</si>
  <si>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</si>
  <si>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</si>
  <si>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</si>
  <si>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Відомості про підприємство</t>
  </si>
  <si>
    <t>Відомості про особу (осіб), які уповноважені представляти інтереси Учасника</t>
  </si>
  <si>
    <t>Умови оплати</t>
  </si>
  <si>
    <t>Термін поставки, календарних днів</t>
  </si>
  <si>
    <t>Сума, грн., з ПДВ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</si>
  <si>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</si>
  <si>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t>Доставка та розвантаження товару здійснюється за рахунок Учасника за адресою, вказаною в завданні.</t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</si>
  <si>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</si>
  <si>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Додаток 2</t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</si>
  <si>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</si>
  <si>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</si>
  <si>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Дата:</t>
  </si>
  <si>
    <t>Назва компанії:</t>
  </si>
  <si>
    <t>ПІБ:</t>
  </si>
  <si>
    <t>Підпис:</t>
  </si>
  <si>
    <t>Тел.:</t>
  </si>
  <si>
    <t>E-mail:</t>
  </si>
  <si>
    <t>Печатка:</t>
  </si>
  <si>
    <t>Ми погоджуємост зафіксувати цінову пропозицію на термін в 30 календарних днів з моменту подачі.</t>
  </si>
  <si>
    <t xml:space="preserve">Вартість пропозиції учасника включає доставку готової продукції  за адресою, вказаною в завданні. </t>
  </si>
  <si>
    <r>
      <t>Вимоги до якості:</t>
    </r>
    <r>
      <rPr>
        <sz val="20"/>
        <color rgb="FF000000"/>
        <rFont val="Times New Roman"/>
        <family val="1"/>
        <charset val="204"/>
      </rPr>
      <t xml:space="preserve"> Товари, що постачаються, мають необхідні паспорти виробу, що підтверджує відповідність товару вимогам, встановленим до нього загальнообов’язковими на території України нормами і правилами, оформлений відповідно до вимог законодавства  України</t>
    </r>
  </si>
  <si>
    <t>Кількість</t>
  </si>
  <si>
    <t>Кількість, од.</t>
  </si>
  <si>
    <t>Опис лоту</t>
  </si>
  <si>
    <t>Лот 1</t>
  </si>
  <si>
    <t>Лот 2</t>
  </si>
  <si>
    <t>Лот 3</t>
  </si>
  <si>
    <r>
      <t>Площа обігріву, м</t>
    </r>
    <r>
      <rPr>
        <sz val="16"/>
        <color theme="1"/>
        <rFont val="Calibri"/>
        <family val="2"/>
        <charset val="204"/>
      </rPr>
      <t>²</t>
    </r>
  </si>
  <si>
    <t>Потужність, Вт</t>
  </si>
  <si>
    <t>Захист від перегріву</t>
  </si>
  <si>
    <t>Термостат</t>
  </si>
  <si>
    <t>Мобільність</t>
  </si>
  <si>
    <r>
      <t>(Назва Учасника),</t>
    </r>
    <r>
      <rPr>
        <sz val="20"/>
        <color theme="1"/>
        <rFont val="Times New Roman"/>
        <family val="1"/>
        <charset val="204"/>
      </rPr>
      <t xml:space="preserve"> надає свою технічну пропозицію щодо участі у побутових електричних обігрівачів</t>
    </r>
    <r>
      <rPr>
        <i/>
        <sz val="20"/>
        <color theme="1"/>
        <rFont val="Times New Roman"/>
        <family val="1"/>
        <charset val="204"/>
      </rPr>
      <t>:</t>
    </r>
  </si>
  <si>
    <t>20 - 24</t>
  </si>
  <si>
    <t>Обов'язкова наявність</t>
  </si>
  <si>
    <t>електронний</t>
  </si>
  <si>
    <t>механічний</t>
  </si>
  <si>
    <t>ножки, колеса</t>
  </si>
  <si>
    <t>Відключення при падінні</t>
  </si>
  <si>
    <t>Побутовий електричний обігрівач - типу конвертер 220V</t>
  </si>
  <si>
    <t>Побутовий електричний обігрівач - типу масляний 220V</t>
  </si>
  <si>
    <t>Побутовий електричний обігрівач - типу керамічний 220V</t>
  </si>
  <si>
    <t>відповідно до 
ДСТУ EN 60335-1:2017</t>
  </si>
  <si>
    <t>відповідно до 
ДСТУ EN 60335-1:2018</t>
  </si>
  <si>
    <t>відповідно до 
ДСТУ EN 60335-1:2019</t>
  </si>
  <si>
    <t>(Назва Учасника), надає свою технічну пропозицію щодо участі у побутових електричних обігрівачів:</t>
  </si>
  <si>
    <t>Вимоги до безпеки та якості</t>
  </si>
  <si>
    <t>наявність буде перевагою</t>
  </si>
  <si>
    <t>Предмет закупівлі</t>
  </si>
  <si>
    <t>Київ МО</t>
  </si>
  <si>
    <t>Київська ОО</t>
  </si>
  <si>
    <t>НК ТЧХУ</t>
  </si>
  <si>
    <t>Житомирська ОО</t>
  </si>
  <si>
    <t>Чернігівська ОО</t>
  </si>
  <si>
    <t>Вінницька ОО</t>
  </si>
  <si>
    <t>Черкаська ОО</t>
  </si>
  <si>
    <t>Кіровоградська ОО</t>
  </si>
  <si>
    <t>Полтавська ОО</t>
  </si>
  <si>
    <t>Сумська ОО</t>
  </si>
  <si>
    <t>Харківська ОО</t>
  </si>
  <si>
    <t>Дніпропетровьска ОО</t>
  </si>
  <si>
    <t>Запорізька ОО</t>
  </si>
  <si>
    <t>Миколаївська ОО</t>
  </si>
  <si>
    <t>Одеська ОО</t>
  </si>
  <si>
    <t>Хмельницька ОО</t>
  </si>
  <si>
    <t>Рівненська ОО</t>
  </si>
  <si>
    <t>Волинська ОО</t>
  </si>
  <si>
    <t>Львівська ОО</t>
  </si>
  <si>
    <t>Тернопільська ОО</t>
  </si>
  <si>
    <t>Чернівецька ОО</t>
  </si>
  <si>
    <t>Івано-Франківська ОО</t>
  </si>
  <si>
    <t>Закарпатська ОО</t>
  </si>
  <si>
    <t>Адреса</t>
  </si>
  <si>
    <t>Ціна, з ПДВ</t>
  </si>
  <si>
    <t>м. Київ, вул. Софіївська Б</t>
  </si>
  <si>
    <t>м. Київ, вулиця Кирилівська, 142</t>
  </si>
  <si>
    <t>м. Житомир, вул. Малинська 10/м. Житомир, вул. Покровська, 234 (до 16:00)</t>
  </si>
  <si>
    <t>м. Чернігів, вул. Дніпровська, 34</t>
  </si>
  <si>
    <t>м. Черкаси, вул. Смилянська, 130/1</t>
  </si>
  <si>
    <t>м. Кропивницький, вул. Ельворті 2А, Агро експо</t>
  </si>
  <si>
    <t>м. Полтава, Київське шосе, 18</t>
  </si>
  <si>
    <t xml:space="preserve">м. Суми, вул. Машинобудівників 4, </t>
  </si>
  <si>
    <t xml:space="preserve">м. Харків, вул. Москалівська, 167 </t>
  </si>
  <si>
    <t>м. Дніпро,  прос. Богдана Хмельницького 170</t>
  </si>
  <si>
    <t xml:space="preserve">м. Запоріжжя, вул. Братська 47А, </t>
  </si>
  <si>
    <t>м. Миколаїв вул. Шевченко,58/м. Миколаїв, Перша Слобідська, 62А</t>
  </si>
  <si>
    <t>с. Шаровечка, вул. Львівське шосе 63/1, (Шаровечка)</t>
  </si>
  <si>
    <t>м. Рівне, вул. Ст. Бандери 54/м. Рівне, вул. Григорія Сковороди, 23</t>
  </si>
  <si>
    <t>м. Ківерці, вул. Шевченка, 20</t>
  </si>
  <si>
    <t>№1 м. Львів, вул. Базареа, 25</t>
  </si>
  <si>
    <t>№2. м. Львів, вул. Рудненська 10</t>
  </si>
  <si>
    <t>м. Тернопіль, вул. Микуленецька, 23 А</t>
  </si>
  <si>
    <t>м. Чернівці, вул. Василя Лесина, 4а</t>
  </si>
  <si>
    <t>м. Івано-Франківськ, вул. Нова 2,</t>
  </si>
  <si>
    <t>с. Соломоново, вул. Перемоги, 46</t>
  </si>
  <si>
    <t>м. Вінниця, вул. Промислова, 7А</t>
  </si>
  <si>
    <t>50.319708,30.859812, с. Мартусівка, Бориспільский район, Київська обл</t>
  </si>
  <si>
    <t>м.Одеса, вул. Радісна, 29</t>
  </si>
  <si>
    <t>Доставка (кратно паллетам)</t>
  </si>
  <si>
    <t>Ступінь захисту IP (пил-волога)</t>
  </si>
  <si>
    <t>не нижче IP24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</si>
</sst>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8"/>
      <name val="Calibri"/>
      <family val="2"/>
      <scheme val="minor"/>
    </font>
    <font>
      <sz val="16"/>
      <color theme="1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13" fillId="0" borderId="0" xfId="0" applyFont="1"/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5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9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D33"/>
  <sheetViews>
    <sheetView tabSelected="1" topLeftCell="A4" zoomScale="40" zoomScaleNormal="40" zoomScaleSheetLayoutView="25" workbookViewId="0">
      <selection activeCell="A25" sqref="A25:S25"/>
    </sheetView>
  </sheetViews>
  <sheetFormatPr defaultColWidth="9.140625" defaultRowHeight="20.25" x14ac:dyDescent="0.3"/>
  <cols>
    <col min="1" max="1" width="10.7109375" style="2" customWidth="1"/>
    <col min="2" max="2" width="71.140625" style="2" customWidth="1"/>
    <col min="3" max="3" width="25.28515625" style="1" customWidth="1"/>
    <col min="4" max="4" width="19.5703125" style="1" customWidth="1"/>
    <col min="5" max="5" width="21.7109375" style="1" customWidth="1"/>
    <col min="6" max="6" width="18.7109375" style="1" customWidth="1"/>
    <col min="7" max="7" width="21.7109375" style="1" customWidth="1"/>
    <col min="8" max="8" width="20" style="1" customWidth="1"/>
    <col min="9" max="9" width="21.7109375" style="1" customWidth="1"/>
    <col min="10" max="10" width="22" style="1" customWidth="1"/>
    <col min="11" max="11" width="21.7109375" style="1" customWidth="1"/>
    <col min="12" max="12" width="22.28515625" style="1" customWidth="1"/>
    <col min="13" max="13" width="21.7109375" style="1" customWidth="1"/>
    <col min="14" max="14" width="22" style="1" customWidth="1"/>
    <col min="15" max="17" width="21.7109375" style="1" customWidth="1"/>
    <col min="18" max="18" width="35.140625" style="1" customWidth="1"/>
    <col min="19" max="19" width="24.42578125" style="1" customWidth="1"/>
    <col min="20" max="16384" width="9.140625" style="1"/>
  </cols>
  <sheetData>
    <row r="1" spans="1:19" x14ac:dyDescent="0.3">
      <c r="A1" s="32" t="s">
        <v>4</v>
      </c>
      <c r="B1" s="32"/>
      <c r="C1" s="32"/>
      <c r="D1" s="32"/>
    </row>
    <row r="7" spans="1:19" ht="66.75" customHeight="1" x14ac:dyDescent="0.3">
      <c r="A7" s="33" t="s">
        <v>45</v>
      </c>
      <c r="B7" s="33"/>
      <c r="C7" s="33"/>
      <c r="D7" s="33"/>
    </row>
    <row r="8" spans="1:19" ht="26.25" x14ac:dyDescent="0.3">
      <c r="A8" s="35" t="s">
        <v>13</v>
      </c>
      <c r="B8" s="35"/>
      <c r="C8" s="30" t="s">
        <v>9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26.25" x14ac:dyDescent="0.3">
      <c r="A9" s="35"/>
      <c r="B9" s="35"/>
      <c r="C9" s="30" t="s">
        <v>10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26.25" x14ac:dyDescent="0.3">
      <c r="A10" s="35"/>
      <c r="B10" s="35"/>
      <c r="C10" s="30" t="s">
        <v>11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66.599999999999994" customHeight="1" x14ac:dyDescent="0.3">
      <c r="A11" s="35" t="s">
        <v>14</v>
      </c>
      <c r="B11" s="35"/>
      <c r="C11" s="30" t="s">
        <v>12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26.25" x14ac:dyDescent="0.4">
      <c r="A12" s="12"/>
      <c r="B12" s="12"/>
      <c r="C12" s="12"/>
      <c r="D12" s="12"/>
      <c r="F12" s="12"/>
      <c r="H12" s="12"/>
      <c r="J12" s="12"/>
      <c r="L12" s="12"/>
      <c r="N12" s="12"/>
    </row>
    <row r="13" spans="1:19" ht="21" customHeight="1" x14ac:dyDescent="0.3">
      <c r="A13" s="34" t="s">
        <v>0</v>
      </c>
      <c r="B13" s="34" t="s">
        <v>36</v>
      </c>
      <c r="C13" s="42" t="s">
        <v>35</v>
      </c>
      <c r="D13" s="36" t="s">
        <v>40</v>
      </c>
      <c r="E13" s="37"/>
      <c r="F13" s="36" t="s">
        <v>41</v>
      </c>
      <c r="G13" s="37"/>
      <c r="H13" s="36" t="s">
        <v>42</v>
      </c>
      <c r="I13" s="37"/>
      <c r="J13" s="36" t="s">
        <v>51</v>
      </c>
      <c r="K13" s="37"/>
      <c r="L13" s="36" t="s">
        <v>43</v>
      </c>
      <c r="M13" s="37"/>
      <c r="N13" s="36" t="s">
        <v>44</v>
      </c>
      <c r="O13" s="37"/>
      <c r="P13" s="36" t="s">
        <v>112</v>
      </c>
      <c r="Q13" s="37"/>
      <c r="R13" s="36" t="s">
        <v>59</v>
      </c>
      <c r="S13" s="37"/>
    </row>
    <row r="14" spans="1:19" ht="25.5" customHeight="1" x14ac:dyDescent="0.3">
      <c r="A14" s="34"/>
      <c r="B14" s="34"/>
      <c r="C14" s="42"/>
      <c r="D14" s="38"/>
      <c r="E14" s="39"/>
      <c r="F14" s="38"/>
      <c r="G14" s="39"/>
      <c r="H14" s="38"/>
      <c r="I14" s="39"/>
      <c r="J14" s="38"/>
      <c r="K14" s="39"/>
      <c r="L14" s="38"/>
      <c r="M14" s="39"/>
      <c r="N14" s="38"/>
      <c r="O14" s="39"/>
      <c r="P14" s="38"/>
      <c r="Q14" s="39"/>
      <c r="R14" s="38"/>
      <c r="S14" s="39"/>
    </row>
    <row r="15" spans="1:19" s="3" customFormat="1" ht="16.5" customHeight="1" x14ac:dyDescent="0.3">
      <c r="A15" s="34"/>
      <c r="B15" s="34"/>
      <c r="C15" s="42"/>
      <c r="D15" s="40"/>
      <c r="E15" s="41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0"/>
      <c r="Q15" s="41"/>
      <c r="R15" s="40"/>
      <c r="S15" s="41"/>
    </row>
    <row r="16" spans="1:19" s="4" customFormat="1" ht="52.5" x14ac:dyDescent="0.3">
      <c r="A16" s="34"/>
      <c r="B16" s="34"/>
      <c r="C16" s="18" t="s">
        <v>2</v>
      </c>
      <c r="D16" s="18" t="s">
        <v>2</v>
      </c>
      <c r="E16" s="18" t="s">
        <v>3</v>
      </c>
      <c r="F16" s="18" t="s">
        <v>2</v>
      </c>
      <c r="G16" s="18" t="s">
        <v>3</v>
      </c>
      <c r="H16" s="18" t="s">
        <v>2</v>
      </c>
      <c r="I16" s="18" t="s">
        <v>3</v>
      </c>
      <c r="J16" s="18" t="s">
        <v>2</v>
      </c>
      <c r="K16" s="18" t="s">
        <v>3</v>
      </c>
      <c r="L16" s="18" t="s">
        <v>2</v>
      </c>
      <c r="M16" s="18" t="s">
        <v>3</v>
      </c>
      <c r="N16" s="18" t="s">
        <v>2</v>
      </c>
      <c r="O16" s="18" t="s">
        <v>3</v>
      </c>
      <c r="P16" s="18" t="s">
        <v>2</v>
      </c>
      <c r="Q16" s="18" t="s">
        <v>3</v>
      </c>
      <c r="R16" s="18" t="s">
        <v>2</v>
      </c>
      <c r="S16" s="18" t="s">
        <v>3</v>
      </c>
    </row>
    <row r="17" spans="1:238" s="4" customFormat="1" ht="75.75" customHeight="1" x14ac:dyDescent="0.3">
      <c r="A17" s="20" t="s">
        <v>37</v>
      </c>
      <c r="B17" s="19" t="s">
        <v>52</v>
      </c>
      <c r="C17" s="18">
        <v>4000</v>
      </c>
      <c r="D17" s="23" t="s">
        <v>46</v>
      </c>
      <c r="E17" s="23"/>
      <c r="F17" s="23">
        <v>1500</v>
      </c>
      <c r="G17" s="23"/>
      <c r="H17" s="23" t="s">
        <v>47</v>
      </c>
      <c r="I17" s="23"/>
      <c r="J17" s="23" t="s">
        <v>60</v>
      </c>
      <c r="K17" s="23"/>
      <c r="L17" s="23" t="s">
        <v>48</v>
      </c>
      <c r="M17" s="23"/>
      <c r="N17" s="23" t="s">
        <v>50</v>
      </c>
      <c r="O17" s="23"/>
      <c r="P17" s="23" t="s">
        <v>113</v>
      </c>
      <c r="Q17" s="23"/>
      <c r="R17" s="23" t="s">
        <v>55</v>
      </c>
      <c r="S17" s="23"/>
    </row>
    <row r="18" spans="1:238" s="4" customFormat="1" ht="75.75" customHeight="1" x14ac:dyDescent="0.3">
      <c r="A18" s="20" t="s">
        <v>38</v>
      </c>
      <c r="B18" s="19" t="s">
        <v>53</v>
      </c>
      <c r="C18" s="18">
        <v>4000</v>
      </c>
      <c r="D18" s="23" t="s">
        <v>46</v>
      </c>
      <c r="E18" s="23"/>
      <c r="F18" s="23">
        <v>2000</v>
      </c>
      <c r="G18" s="23"/>
      <c r="H18" s="23" t="s">
        <v>47</v>
      </c>
      <c r="I18" s="23"/>
      <c r="J18" s="23" t="s">
        <v>60</v>
      </c>
      <c r="K18" s="23"/>
      <c r="L18" s="23" t="s">
        <v>49</v>
      </c>
      <c r="M18" s="23"/>
      <c r="N18" s="23" t="s">
        <v>50</v>
      </c>
      <c r="O18" s="23"/>
      <c r="P18" s="23" t="s">
        <v>113</v>
      </c>
      <c r="Q18" s="23"/>
      <c r="R18" s="23" t="s">
        <v>56</v>
      </c>
      <c r="S18" s="23"/>
    </row>
    <row r="19" spans="1:238" s="4" customFormat="1" ht="75.75" customHeight="1" x14ac:dyDescent="0.3">
      <c r="A19" s="20" t="s">
        <v>39</v>
      </c>
      <c r="B19" s="19" t="s">
        <v>54</v>
      </c>
      <c r="C19" s="18">
        <v>4000</v>
      </c>
      <c r="D19" s="23" t="s">
        <v>46</v>
      </c>
      <c r="E19" s="23"/>
      <c r="F19" s="23">
        <v>1000</v>
      </c>
      <c r="G19" s="23"/>
      <c r="H19" s="23" t="s">
        <v>47</v>
      </c>
      <c r="I19" s="23"/>
      <c r="J19" s="23" t="s">
        <v>60</v>
      </c>
      <c r="K19" s="23"/>
      <c r="L19" s="23" t="s">
        <v>48</v>
      </c>
      <c r="M19" s="23"/>
      <c r="N19" s="23" t="s">
        <v>50</v>
      </c>
      <c r="O19" s="23"/>
      <c r="P19" s="23" t="s">
        <v>113</v>
      </c>
      <c r="Q19" s="23"/>
      <c r="R19" s="23" t="s">
        <v>57</v>
      </c>
      <c r="S19" s="23"/>
    </row>
    <row r="20" spans="1:238" ht="26.25" x14ac:dyDescent="0.3">
      <c r="A20" s="13"/>
      <c r="B20" s="1"/>
    </row>
    <row r="21" spans="1:238" ht="58.15" customHeight="1" x14ac:dyDescent="0.3">
      <c r="A21" s="31" t="s">
        <v>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238" ht="58.15" customHeight="1" x14ac:dyDescent="0.3">
      <c r="A22" s="31" t="s">
        <v>33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238" ht="55.15" customHeight="1" x14ac:dyDescent="0.3">
      <c r="A23" s="31" t="s">
        <v>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238" ht="25.15" customHeight="1" x14ac:dyDescent="0.3">
      <c r="A24" s="31" t="s">
        <v>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238" ht="26.25" customHeight="1" x14ac:dyDescent="0.3">
      <c r="A25" s="31" t="s">
        <v>19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238" ht="26.25" x14ac:dyDescent="0.4">
      <c r="A26" s="14"/>
      <c r="B26" s="14"/>
      <c r="C26" s="12"/>
      <c r="D26" s="12"/>
      <c r="F26" s="12"/>
      <c r="H26" s="12"/>
      <c r="J26" s="12"/>
      <c r="L26" s="12"/>
      <c r="N26" s="12"/>
    </row>
    <row r="27" spans="1:238" s="9" customFormat="1" ht="26.25" x14ac:dyDescent="0.4">
      <c r="A27" s="15"/>
      <c r="B27" s="16" t="s">
        <v>24</v>
      </c>
      <c r="C27" s="16"/>
      <c r="D27" s="17"/>
      <c r="E27" s="8"/>
      <c r="F27" s="17"/>
      <c r="G27" s="8"/>
      <c r="H27" s="17"/>
      <c r="I27" s="8"/>
      <c r="J27" s="17"/>
      <c r="K27" s="8"/>
      <c r="L27" s="17"/>
      <c r="M27" s="8"/>
      <c r="N27" s="17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</row>
    <row r="28" spans="1:238" s="9" customFormat="1" ht="26.25" x14ac:dyDescent="0.4">
      <c r="A28" s="15"/>
      <c r="B28" s="16" t="s">
        <v>25</v>
      </c>
      <c r="C28" s="16"/>
      <c r="D28" s="17"/>
      <c r="E28" s="8"/>
      <c r="F28" s="17"/>
      <c r="G28" s="8"/>
      <c r="H28" s="17"/>
      <c r="I28" s="8"/>
      <c r="J28" s="17"/>
      <c r="K28" s="8"/>
      <c r="L28" s="17"/>
      <c r="M28" s="8"/>
      <c r="N28" s="17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</row>
    <row r="29" spans="1:238" s="9" customFormat="1" ht="26.25" x14ac:dyDescent="0.4">
      <c r="A29" s="15"/>
      <c r="B29" s="16" t="s">
        <v>26</v>
      </c>
      <c r="C29" s="16"/>
      <c r="D29" s="17"/>
      <c r="E29" s="8"/>
      <c r="F29" s="17"/>
      <c r="G29" s="8"/>
      <c r="H29" s="17"/>
      <c r="I29" s="8"/>
      <c r="J29" s="17"/>
      <c r="K29" s="8"/>
      <c r="L29" s="17"/>
      <c r="M29" s="8"/>
      <c r="N29" s="17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</row>
    <row r="30" spans="1:238" s="9" customFormat="1" ht="26.25" x14ac:dyDescent="0.4">
      <c r="A30" s="15"/>
      <c r="B30" s="16" t="s">
        <v>27</v>
      </c>
      <c r="C30" s="16"/>
      <c r="D30" s="17"/>
      <c r="E30" s="8"/>
      <c r="F30" s="17"/>
      <c r="G30" s="8"/>
      <c r="H30" s="17"/>
      <c r="I30" s="8"/>
      <c r="J30" s="17"/>
      <c r="K30" s="8"/>
      <c r="L30" s="17"/>
      <c r="M30" s="8"/>
      <c r="N30" s="17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</row>
    <row r="31" spans="1:238" s="9" customFormat="1" ht="26.25" x14ac:dyDescent="0.4">
      <c r="A31" s="15"/>
      <c r="B31" s="16" t="s">
        <v>28</v>
      </c>
      <c r="C31" s="16"/>
      <c r="D31" s="17"/>
      <c r="E31" s="8"/>
      <c r="F31" s="17"/>
      <c r="G31" s="8"/>
      <c r="H31" s="17"/>
      <c r="I31" s="8"/>
      <c r="J31" s="17"/>
      <c r="K31" s="8"/>
      <c r="L31" s="17"/>
      <c r="M31" s="8"/>
      <c r="N31" s="17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</row>
    <row r="32" spans="1:238" s="9" customFormat="1" ht="26.25" x14ac:dyDescent="0.4">
      <c r="A32" s="15"/>
      <c r="B32" s="16" t="s">
        <v>29</v>
      </c>
      <c r="C32" s="16"/>
      <c r="D32" s="17"/>
      <c r="E32" s="8"/>
      <c r="F32" s="17"/>
      <c r="G32" s="8"/>
      <c r="H32" s="17"/>
      <c r="I32" s="8"/>
      <c r="J32" s="17"/>
      <c r="K32" s="8"/>
      <c r="L32" s="17"/>
      <c r="M32" s="8"/>
      <c r="N32" s="17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</row>
    <row r="33" spans="1:238" s="9" customFormat="1" ht="26.25" x14ac:dyDescent="0.4">
      <c r="A33" s="15"/>
      <c r="B33" s="16" t="s">
        <v>30</v>
      </c>
      <c r="C33" s="16"/>
      <c r="D33" s="17"/>
      <c r="E33" s="8"/>
      <c r="F33" s="17"/>
      <c r="G33" s="8"/>
      <c r="H33" s="17"/>
      <c r="I33" s="8"/>
      <c r="J33" s="17"/>
      <c r="K33" s="8"/>
      <c r="L33" s="17"/>
      <c r="M33" s="8"/>
      <c r="N33" s="1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</row>
  </sheetData>
  <mergeCells count="24">
    <mergeCell ref="A23:S23"/>
    <mergeCell ref="A24:S24"/>
    <mergeCell ref="A25:S25"/>
    <mergeCell ref="P13:Q15"/>
    <mergeCell ref="A1:D1"/>
    <mergeCell ref="A7:D7"/>
    <mergeCell ref="A13:A16"/>
    <mergeCell ref="B13:B16"/>
    <mergeCell ref="A8:B10"/>
    <mergeCell ref="A11:B11"/>
    <mergeCell ref="D13:E15"/>
    <mergeCell ref="C13:C15"/>
    <mergeCell ref="C8:S8"/>
    <mergeCell ref="R13:S15"/>
    <mergeCell ref="F13:G15"/>
    <mergeCell ref="H13:I15"/>
    <mergeCell ref="J13:K15"/>
    <mergeCell ref="L13:M15"/>
    <mergeCell ref="N13:O15"/>
    <mergeCell ref="C9:S9"/>
    <mergeCell ref="C10:S10"/>
    <mergeCell ref="C11:S11"/>
    <mergeCell ref="A21:S21"/>
    <mergeCell ref="A22:S22"/>
  </mergeCells>
  <phoneticPr fontId="17" type="noConversion"/>
  <pageMargins left="0.25" right="0.25" top="0.75" bottom="0.75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IX66"/>
  <sheetViews>
    <sheetView topLeftCell="A28" zoomScale="70" zoomScaleNormal="70" zoomScaleSheetLayoutView="25" workbookViewId="0">
      <selection activeCell="A24" sqref="A24:A27"/>
    </sheetView>
  </sheetViews>
  <sheetFormatPr defaultColWidth="9.140625" defaultRowHeight="20.25" x14ac:dyDescent="0.3"/>
  <cols>
    <col min="1" max="1" width="10.7109375" style="2" customWidth="1"/>
    <col min="2" max="2" width="35.42578125" style="2" customWidth="1"/>
    <col min="3" max="4" width="15.7109375" style="1" customWidth="1"/>
    <col min="5" max="6" width="15.7109375" style="5" customWidth="1"/>
    <col min="7" max="10" width="15.7109375" style="1" customWidth="1"/>
    <col min="11" max="16384" width="9.140625" style="1"/>
  </cols>
  <sheetData>
    <row r="1" spans="1:10" x14ac:dyDescent="0.3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x14ac:dyDescent="0.3">
      <c r="H3" s="53" t="s">
        <v>21</v>
      </c>
      <c r="I3" s="53"/>
      <c r="J3" s="53"/>
    </row>
    <row r="4" spans="1:10" x14ac:dyDescent="0.3">
      <c r="H4" s="53" t="s">
        <v>8</v>
      </c>
      <c r="I4" s="53"/>
      <c r="J4" s="53"/>
    </row>
    <row r="5" spans="1:10" x14ac:dyDescent="0.3">
      <c r="H5" s="53"/>
      <c r="I5" s="53"/>
      <c r="J5" s="53"/>
    </row>
    <row r="7" spans="1:10" x14ac:dyDescent="0.3">
      <c r="A7" s="54" t="s">
        <v>58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3">
      <c r="A8" s="51" t="s">
        <v>13</v>
      </c>
      <c r="B8" s="51"/>
      <c r="C8" s="52" t="s">
        <v>9</v>
      </c>
      <c r="D8" s="52"/>
      <c r="E8" s="52"/>
      <c r="F8" s="52"/>
      <c r="G8" s="52"/>
      <c r="H8" s="52"/>
      <c r="I8" s="52"/>
      <c r="J8" s="52"/>
    </row>
    <row r="9" spans="1:10" x14ac:dyDescent="0.3">
      <c r="A9" s="51"/>
      <c r="B9" s="51"/>
      <c r="C9" s="52" t="s">
        <v>10</v>
      </c>
      <c r="D9" s="52"/>
      <c r="E9" s="52"/>
      <c r="F9" s="52"/>
      <c r="G9" s="52"/>
      <c r="H9" s="52"/>
      <c r="I9" s="52"/>
      <c r="J9" s="52"/>
    </row>
    <row r="10" spans="1:10" x14ac:dyDescent="0.3">
      <c r="A10" s="51"/>
      <c r="B10" s="51"/>
      <c r="C10" s="52" t="s">
        <v>11</v>
      </c>
      <c r="D10" s="52"/>
      <c r="E10" s="52"/>
      <c r="F10" s="52"/>
      <c r="G10" s="52"/>
      <c r="H10" s="52"/>
      <c r="I10" s="52"/>
      <c r="J10" s="52"/>
    </row>
    <row r="11" spans="1:10" ht="29.45" customHeight="1" x14ac:dyDescent="0.3">
      <c r="A11" s="51" t="s">
        <v>14</v>
      </c>
      <c r="B11" s="51"/>
      <c r="C11" s="52" t="s">
        <v>12</v>
      </c>
      <c r="D11" s="52"/>
      <c r="E11" s="52"/>
      <c r="F11" s="52"/>
      <c r="G11" s="52"/>
      <c r="H11" s="52"/>
      <c r="I11" s="52"/>
      <c r="J11" s="52"/>
    </row>
    <row r="12" spans="1:10" x14ac:dyDescent="0.3">
      <c r="A12" s="1"/>
      <c r="B12" s="1"/>
    </row>
    <row r="13" spans="1:10" x14ac:dyDescent="0.3">
      <c r="A13" s="45" t="s">
        <v>61</v>
      </c>
      <c r="B13" s="45"/>
      <c r="C13" s="45"/>
      <c r="D13" s="45"/>
      <c r="E13" s="45"/>
      <c r="F13" s="45"/>
      <c r="G13" s="45"/>
      <c r="H13" s="45"/>
      <c r="I13" s="45"/>
      <c r="J13" s="45"/>
    </row>
    <row r="14" spans="1:10" x14ac:dyDescent="0.3">
      <c r="A14" s="46" t="s">
        <v>0</v>
      </c>
      <c r="B14" s="46" t="s">
        <v>1</v>
      </c>
      <c r="C14" s="48" t="s">
        <v>34</v>
      </c>
      <c r="D14" s="48"/>
      <c r="E14" s="47" t="s">
        <v>86</v>
      </c>
      <c r="F14" s="47"/>
      <c r="G14" s="48" t="s">
        <v>15</v>
      </c>
      <c r="H14" s="48"/>
      <c r="I14" s="48" t="s">
        <v>16</v>
      </c>
      <c r="J14" s="48"/>
    </row>
    <row r="15" spans="1:10" x14ac:dyDescent="0.3">
      <c r="A15" s="46"/>
      <c r="B15" s="46"/>
      <c r="C15" s="48"/>
      <c r="D15" s="48"/>
      <c r="E15" s="47"/>
      <c r="F15" s="47"/>
      <c r="G15" s="48"/>
      <c r="H15" s="48"/>
      <c r="I15" s="48"/>
      <c r="J15" s="48"/>
    </row>
    <row r="16" spans="1:10" s="3" customFormat="1" x14ac:dyDescent="0.3">
      <c r="A16" s="46"/>
      <c r="B16" s="46"/>
      <c r="C16" s="48"/>
      <c r="D16" s="48"/>
      <c r="E16" s="47"/>
      <c r="F16" s="47"/>
      <c r="G16" s="48"/>
      <c r="H16" s="48"/>
      <c r="I16" s="48"/>
      <c r="J16" s="48"/>
    </row>
    <row r="17" spans="1:10" s="4" customFormat="1" x14ac:dyDescent="0.3">
      <c r="A17" s="46"/>
      <c r="B17" s="46"/>
      <c r="C17" s="27" t="s">
        <v>2</v>
      </c>
      <c r="D17" s="27" t="s">
        <v>3</v>
      </c>
      <c r="E17" s="47"/>
      <c r="F17" s="47"/>
      <c r="G17" s="48"/>
      <c r="H17" s="48"/>
      <c r="I17" s="27" t="s">
        <v>2</v>
      </c>
      <c r="J17" s="27" t="s">
        <v>3</v>
      </c>
    </row>
    <row r="18" spans="1:10" ht="31.5" x14ac:dyDescent="0.3">
      <c r="A18" s="21" t="str">
        <f>'Технічна Пропозиція'!A17</f>
        <v>Лот 1</v>
      </c>
      <c r="B18" s="22" t="str">
        <f>'Технічна Пропозиція'!B17</f>
        <v>Побутовий електричний обігрівач - типу конвертер 220V</v>
      </c>
      <c r="C18" s="21">
        <f>'Технічна Пропозиція'!C17</f>
        <v>4000</v>
      </c>
      <c r="D18" s="21"/>
      <c r="G18" s="57"/>
      <c r="H18" s="57"/>
      <c r="I18" s="21">
        <v>45</v>
      </c>
      <c r="J18" s="21"/>
    </row>
    <row r="19" spans="1:10" ht="31.5" x14ac:dyDescent="0.3">
      <c r="A19" s="21" t="str">
        <f>'Технічна Пропозиція'!A18</f>
        <v>Лот 2</v>
      </c>
      <c r="B19" s="22" t="str">
        <f>'Технічна Пропозиція'!B18</f>
        <v>Побутовий електричний обігрівач - типу масляний 220V</v>
      </c>
      <c r="C19" s="21">
        <f>'Технічна Пропозиція'!C18</f>
        <v>4000</v>
      </c>
      <c r="D19" s="21"/>
      <c r="E19" s="56"/>
      <c r="F19" s="56"/>
      <c r="G19" s="57"/>
      <c r="H19" s="57"/>
      <c r="I19" s="21">
        <v>45</v>
      </c>
      <c r="J19" s="21"/>
    </row>
    <row r="20" spans="1:10" ht="31.5" x14ac:dyDescent="0.3">
      <c r="A20" s="21" t="str">
        <f>'Технічна Пропозиція'!A19</f>
        <v>Лот 3</v>
      </c>
      <c r="B20" s="22" t="str">
        <f>'Технічна Пропозиція'!B19</f>
        <v>Побутовий електричний обігрівач - типу керамічний 220V</v>
      </c>
      <c r="C20" s="21">
        <f>'Технічна Пропозиція'!C19</f>
        <v>4000</v>
      </c>
      <c r="D20" s="21"/>
      <c r="E20" s="56"/>
      <c r="F20" s="56"/>
      <c r="G20" s="57"/>
      <c r="H20" s="57"/>
      <c r="I20" s="21">
        <v>45</v>
      </c>
      <c r="J20" s="21"/>
    </row>
    <row r="21" spans="1:10" x14ac:dyDescent="0.3">
      <c r="A21" s="60" t="s">
        <v>17</v>
      </c>
      <c r="B21" s="60"/>
      <c r="C21" s="60"/>
      <c r="D21" s="60"/>
      <c r="E21" s="56">
        <f ca="1">SUM(E19:F21)</f>
        <v>0</v>
      </c>
      <c r="F21" s="56"/>
      <c r="G21" s="57"/>
      <c r="H21" s="57"/>
      <c r="I21" s="57"/>
      <c r="J21" s="57"/>
    </row>
    <row r="22" spans="1:10" x14ac:dyDescent="0.3">
      <c r="A22" s="24"/>
      <c r="B22" s="24"/>
      <c r="C22" s="24"/>
      <c r="D22" s="24"/>
      <c r="E22" s="25"/>
      <c r="F22" s="25"/>
      <c r="G22" s="26"/>
      <c r="H22" s="26"/>
      <c r="I22" s="26"/>
      <c r="J22" s="26"/>
    </row>
    <row r="23" spans="1:10" x14ac:dyDescent="0.3">
      <c r="A23" s="44" t="s">
        <v>111</v>
      </c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21" customHeight="1" x14ac:dyDescent="0.3">
      <c r="A24" s="46" t="s">
        <v>0</v>
      </c>
      <c r="B24" s="46" t="s">
        <v>1</v>
      </c>
      <c r="C24" s="48" t="s">
        <v>34</v>
      </c>
      <c r="D24" s="48"/>
      <c r="E24" s="47" t="s">
        <v>86</v>
      </c>
      <c r="F24" s="47"/>
      <c r="G24" s="48" t="s">
        <v>85</v>
      </c>
      <c r="H24" s="48"/>
      <c r="I24" s="48"/>
      <c r="J24" s="48"/>
    </row>
    <row r="25" spans="1:10" x14ac:dyDescent="0.3">
      <c r="A25" s="46"/>
      <c r="B25" s="46"/>
      <c r="C25" s="48"/>
      <c r="D25" s="48"/>
      <c r="E25" s="47"/>
      <c r="F25" s="47"/>
      <c r="G25" s="48"/>
      <c r="H25" s="48"/>
      <c r="I25" s="48"/>
      <c r="J25" s="48"/>
    </row>
    <row r="26" spans="1:10" s="3" customFormat="1" x14ac:dyDescent="0.3">
      <c r="A26" s="46"/>
      <c r="B26" s="46"/>
      <c r="C26" s="48"/>
      <c r="D26" s="48"/>
      <c r="E26" s="47"/>
      <c r="F26" s="47"/>
      <c r="G26" s="48"/>
      <c r="H26" s="48"/>
      <c r="I26" s="48"/>
      <c r="J26" s="48"/>
    </row>
    <row r="27" spans="1:10" s="4" customFormat="1" x14ac:dyDescent="0.3">
      <c r="A27" s="46"/>
      <c r="B27" s="46"/>
      <c r="C27" s="27" t="s">
        <v>2</v>
      </c>
      <c r="D27" s="27" t="s">
        <v>3</v>
      </c>
      <c r="E27" s="47"/>
      <c r="F27" s="47"/>
      <c r="G27" s="48"/>
      <c r="H27" s="48"/>
      <c r="I27" s="48"/>
      <c r="J27" s="48"/>
    </row>
    <row r="28" spans="1:10" x14ac:dyDescent="0.3">
      <c r="A28" s="28">
        <v>1</v>
      </c>
      <c r="B28" s="29" t="s">
        <v>62</v>
      </c>
      <c r="C28" s="28">
        <v>1</v>
      </c>
      <c r="D28" s="28"/>
      <c r="E28" s="49"/>
      <c r="F28" s="50"/>
      <c r="G28" s="43" t="s">
        <v>87</v>
      </c>
      <c r="H28" s="43"/>
      <c r="I28" s="43"/>
      <c r="J28" s="43"/>
    </row>
    <row r="29" spans="1:10" x14ac:dyDescent="0.3">
      <c r="A29" s="28">
        <v>2</v>
      </c>
      <c r="B29" s="29" t="s">
        <v>63</v>
      </c>
      <c r="C29" s="28">
        <v>1</v>
      </c>
      <c r="D29" s="28"/>
      <c r="E29" s="49"/>
      <c r="F29" s="50"/>
      <c r="G29" s="43" t="s">
        <v>88</v>
      </c>
      <c r="H29" s="43"/>
      <c r="I29" s="43"/>
      <c r="J29" s="43"/>
    </row>
    <row r="30" spans="1:10" ht="30.6" customHeight="1" x14ac:dyDescent="0.3">
      <c r="A30" s="28">
        <v>3</v>
      </c>
      <c r="B30" s="29" t="s">
        <v>64</v>
      </c>
      <c r="C30" s="28">
        <v>1</v>
      </c>
      <c r="D30" s="28"/>
      <c r="E30" s="49"/>
      <c r="F30" s="50"/>
      <c r="G30" s="43" t="s">
        <v>109</v>
      </c>
      <c r="H30" s="43"/>
      <c r="I30" s="43"/>
      <c r="J30" s="43"/>
    </row>
    <row r="31" spans="1:10" ht="33" customHeight="1" x14ac:dyDescent="0.3">
      <c r="A31" s="28">
        <v>4</v>
      </c>
      <c r="B31" s="29" t="s">
        <v>65</v>
      </c>
      <c r="C31" s="28">
        <v>1</v>
      </c>
      <c r="D31" s="28"/>
      <c r="E31" s="49"/>
      <c r="F31" s="50"/>
      <c r="G31" s="43" t="s">
        <v>89</v>
      </c>
      <c r="H31" s="43"/>
      <c r="I31" s="43"/>
      <c r="J31" s="43"/>
    </row>
    <row r="32" spans="1:10" x14ac:dyDescent="0.3">
      <c r="A32" s="28">
        <v>5</v>
      </c>
      <c r="B32" s="29" t="s">
        <v>66</v>
      </c>
      <c r="C32" s="28">
        <v>1</v>
      </c>
      <c r="D32" s="28"/>
      <c r="E32" s="49"/>
      <c r="F32" s="50"/>
      <c r="G32" s="43" t="s">
        <v>90</v>
      </c>
      <c r="H32" s="43"/>
      <c r="I32" s="43"/>
      <c r="J32" s="43"/>
    </row>
    <row r="33" spans="1:10" x14ac:dyDescent="0.3">
      <c r="A33" s="28">
        <v>6</v>
      </c>
      <c r="B33" s="29" t="s">
        <v>67</v>
      </c>
      <c r="C33" s="28">
        <v>1</v>
      </c>
      <c r="D33" s="28"/>
      <c r="E33" s="49"/>
      <c r="F33" s="50"/>
      <c r="G33" s="43" t="s">
        <v>108</v>
      </c>
      <c r="H33" s="43"/>
      <c r="I33" s="43"/>
      <c r="J33" s="43"/>
    </row>
    <row r="34" spans="1:10" x14ac:dyDescent="0.3">
      <c r="A34" s="28">
        <v>7</v>
      </c>
      <c r="B34" s="29" t="s">
        <v>68</v>
      </c>
      <c r="C34" s="28">
        <v>1</v>
      </c>
      <c r="D34" s="28"/>
      <c r="E34" s="49"/>
      <c r="F34" s="50"/>
      <c r="G34" s="43" t="s">
        <v>91</v>
      </c>
      <c r="H34" s="43"/>
      <c r="I34" s="43"/>
      <c r="J34" s="43"/>
    </row>
    <row r="35" spans="1:10" x14ac:dyDescent="0.3">
      <c r="A35" s="28">
        <v>8</v>
      </c>
      <c r="B35" s="29" t="s">
        <v>69</v>
      </c>
      <c r="C35" s="28">
        <v>1</v>
      </c>
      <c r="D35" s="28"/>
      <c r="E35" s="49"/>
      <c r="F35" s="50"/>
      <c r="G35" s="43" t="s">
        <v>92</v>
      </c>
      <c r="H35" s="43"/>
      <c r="I35" s="43"/>
      <c r="J35" s="43"/>
    </row>
    <row r="36" spans="1:10" x14ac:dyDescent="0.3">
      <c r="A36" s="28">
        <v>9</v>
      </c>
      <c r="B36" s="29" t="s">
        <v>70</v>
      </c>
      <c r="C36" s="28">
        <v>1</v>
      </c>
      <c r="D36" s="28"/>
      <c r="E36" s="49"/>
      <c r="F36" s="50"/>
      <c r="G36" s="43" t="s">
        <v>93</v>
      </c>
      <c r="H36" s="43"/>
      <c r="I36" s="43"/>
      <c r="J36" s="43"/>
    </row>
    <row r="37" spans="1:10" x14ac:dyDescent="0.3">
      <c r="A37" s="28">
        <v>10</v>
      </c>
      <c r="B37" s="29" t="s">
        <v>71</v>
      </c>
      <c r="C37" s="28">
        <v>1</v>
      </c>
      <c r="D37" s="28"/>
      <c r="E37" s="49"/>
      <c r="F37" s="50"/>
      <c r="G37" s="43" t="s">
        <v>94</v>
      </c>
      <c r="H37" s="43"/>
      <c r="I37" s="43"/>
      <c r="J37" s="43"/>
    </row>
    <row r="38" spans="1:10" x14ac:dyDescent="0.3">
      <c r="A38" s="28">
        <v>11</v>
      </c>
      <c r="B38" s="29" t="s">
        <v>72</v>
      </c>
      <c r="C38" s="28">
        <v>1</v>
      </c>
      <c r="D38" s="28"/>
      <c r="E38" s="49"/>
      <c r="F38" s="50"/>
      <c r="G38" s="43" t="s">
        <v>95</v>
      </c>
      <c r="H38" s="43"/>
      <c r="I38" s="43"/>
      <c r="J38" s="43"/>
    </row>
    <row r="39" spans="1:10" x14ac:dyDescent="0.3">
      <c r="A39" s="28">
        <v>12</v>
      </c>
      <c r="B39" s="29" t="s">
        <v>73</v>
      </c>
      <c r="C39" s="28">
        <v>1</v>
      </c>
      <c r="D39" s="28"/>
      <c r="E39" s="49"/>
      <c r="F39" s="50"/>
      <c r="G39" s="43" t="s">
        <v>96</v>
      </c>
      <c r="H39" s="43"/>
      <c r="I39" s="43"/>
      <c r="J39" s="43"/>
    </row>
    <row r="40" spans="1:10" x14ac:dyDescent="0.3">
      <c r="A40" s="28">
        <v>13</v>
      </c>
      <c r="B40" s="29" t="s">
        <v>74</v>
      </c>
      <c r="C40" s="28">
        <v>1</v>
      </c>
      <c r="D40" s="28"/>
      <c r="E40" s="49"/>
      <c r="F40" s="50"/>
      <c r="G40" s="43" t="s">
        <v>97</v>
      </c>
      <c r="H40" s="43"/>
      <c r="I40" s="43"/>
      <c r="J40" s="43"/>
    </row>
    <row r="41" spans="1:10" ht="31.15" customHeight="1" x14ac:dyDescent="0.3">
      <c r="A41" s="28">
        <v>14</v>
      </c>
      <c r="B41" s="29" t="s">
        <v>75</v>
      </c>
      <c r="C41" s="28">
        <v>1</v>
      </c>
      <c r="D41" s="28"/>
      <c r="E41" s="49"/>
      <c r="F41" s="50"/>
      <c r="G41" s="43" t="s">
        <v>98</v>
      </c>
      <c r="H41" s="43"/>
      <c r="I41" s="43"/>
      <c r="J41" s="43"/>
    </row>
    <row r="42" spans="1:10" x14ac:dyDescent="0.3">
      <c r="A42" s="28">
        <v>15</v>
      </c>
      <c r="B42" s="29" t="s">
        <v>76</v>
      </c>
      <c r="C42" s="28">
        <v>1</v>
      </c>
      <c r="D42" s="28"/>
      <c r="E42" s="49"/>
      <c r="F42" s="50"/>
      <c r="G42" s="43" t="s">
        <v>110</v>
      </c>
      <c r="H42" s="43"/>
      <c r="I42" s="43"/>
      <c r="J42" s="43"/>
    </row>
    <row r="43" spans="1:10" x14ac:dyDescent="0.3">
      <c r="A43" s="28">
        <v>16</v>
      </c>
      <c r="B43" s="29" t="s">
        <v>77</v>
      </c>
      <c r="C43" s="28">
        <v>1</v>
      </c>
      <c r="D43" s="28"/>
      <c r="E43" s="49"/>
      <c r="F43" s="50"/>
      <c r="G43" s="43" t="s">
        <v>99</v>
      </c>
      <c r="H43" s="43"/>
      <c r="I43" s="43"/>
      <c r="J43" s="43"/>
    </row>
    <row r="44" spans="1:10" ht="31.15" customHeight="1" x14ac:dyDescent="0.3">
      <c r="A44" s="28">
        <v>17</v>
      </c>
      <c r="B44" s="29" t="s">
        <v>78</v>
      </c>
      <c r="C44" s="28">
        <v>1</v>
      </c>
      <c r="D44" s="28"/>
      <c r="E44" s="49"/>
      <c r="F44" s="50"/>
      <c r="G44" s="43" t="s">
        <v>100</v>
      </c>
      <c r="H44" s="43"/>
      <c r="I44" s="43"/>
      <c r="J44" s="43"/>
    </row>
    <row r="45" spans="1:10" x14ac:dyDescent="0.3">
      <c r="A45" s="28">
        <v>18</v>
      </c>
      <c r="B45" s="29" t="s">
        <v>79</v>
      </c>
      <c r="C45" s="28">
        <v>1</v>
      </c>
      <c r="D45" s="28"/>
      <c r="E45" s="49"/>
      <c r="F45" s="50"/>
      <c r="G45" s="43" t="s">
        <v>101</v>
      </c>
      <c r="H45" s="43"/>
      <c r="I45" s="43"/>
      <c r="J45" s="43"/>
    </row>
    <row r="46" spans="1:10" x14ac:dyDescent="0.3">
      <c r="A46" s="28">
        <v>19</v>
      </c>
      <c r="B46" s="29" t="s">
        <v>80</v>
      </c>
      <c r="C46" s="28">
        <v>1</v>
      </c>
      <c r="D46" s="28"/>
      <c r="E46" s="49"/>
      <c r="F46" s="50"/>
      <c r="G46" s="43" t="s">
        <v>102</v>
      </c>
      <c r="H46" s="43"/>
      <c r="I46" s="43"/>
      <c r="J46" s="43"/>
    </row>
    <row r="47" spans="1:10" x14ac:dyDescent="0.3">
      <c r="A47" s="28">
        <v>20</v>
      </c>
      <c r="B47" s="29" t="s">
        <v>80</v>
      </c>
      <c r="C47" s="28">
        <v>1</v>
      </c>
      <c r="D47" s="28"/>
      <c r="E47" s="49"/>
      <c r="F47" s="50"/>
      <c r="G47" s="43" t="s">
        <v>103</v>
      </c>
      <c r="H47" s="43"/>
      <c r="I47" s="43"/>
      <c r="J47" s="43"/>
    </row>
    <row r="48" spans="1:10" x14ac:dyDescent="0.3">
      <c r="A48" s="28">
        <v>21</v>
      </c>
      <c r="B48" s="29" t="s">
        <v>81</v>
      </c>
      <c r="C48" s="28">
        <v>1</v>
      </c>
      <c r="D48" s="28"/>
      <c r="E48" s="49"/>
      <c r="F48" s="50"/>
      <c r="G48" s="43" t="s">
        <v>104</v>
      </c>
      <c r="H48" s="43"/>
      <c r="I48" s="43"/>
      <c r="J48" s="43"/>
    </row>
    <row r="49" spans="1:258" x14ac:dyDescent="0.3">
      <c r="A49" s="28">
        <v>22</v>
      </c>
      <c r="B49" s="29" t="s">
        <v>82</v>
      </c>
      <c r="C49" s="28">
        <v>1</v>
      </c>
      <c r="D49" s="28"/>
      <c r="E49" s="49"/>
      <c r="F49" s="50"/>
      <c r="G49" s="43" t="s">
        <v>105</v>
      </c>
      <c r="H49" s="43"/>
      <c r="I49" s="43"/>
      <c r="J49" s="43"/>
    </row>
    <row r="50" spans="1:258" x14ac:dyDescent="0.3">
      <c r="A50" s="28">
        <v>23</v>
      </c>
      <c r="B50" s="29" t="s">
        <v>83</v>
      </c>
      <c r="C50" s="28">
        <v>1</v>
      </c>
      <c r="D50" s="28"/>
      <c r="E50" s="49"/>
      <c r="F50" s="50"/>
      <c r="G50" s="43" t="s">
        <v>106</v>
      </c>
      <c r="H50" s="43"/>
      <c r="I50" s="43"/>
      <c r="J50" s="43"/>
    </row>
    <row r="51" spans="1:258" x14ac:dyDescent="0.3">
      <c r="A51" s="28">
        <v>24</v>
      </c>
      <c r="B51" s="29" t="s">
        <v>84</v>
      </c>
      <c r="C51" s="28">
        <v>1</v>
      </c>
      <c r="D51" s="28"/>
      <c r="E51" s="49"/>
      <c r="F51" s="50"/>
      <c r="G51" s="43" t="s">
        <v>107</v>
      </c>
      <c r="H51" s="43"/>
      <c r="I51" s="43"/>
      <c r="J51" s="43"/>
    </row>
    <row r="53" spans="1:258" x14ac:dyDescent="0.3">
      <c r="A53" s="58" t="s">
        <v>18</v>
      </c>
      <c r="B53" s="58"/>
      <c r="C53" s="58"/>
      <c r="D53" s="58"/>
      <c r="E53" s="58"/>
      <c r="F53" s="58"/>
      <c r="G53" s="58"/>
      <c r="H53" s="58"/>
      <c r="I53" s="58"/>
      <c r="J53" s="58"/>
    </row>
    <row r="54" spans="1:258" x14ac:dyDescent="0.3">
      <c r="A54" s="55" t="s">
        <v>32</v>
      </c>
      <c r="B54" s="55"/>
      <c r="C54" s="55"/>
      <c r="D54" s="55"/>
      <c r="E54" s="55"/>
      <c r="F54" s="55"/>
      <c r="G54" s="55"/>
      <c r="H54" s="55"/>
      <c r="I54" s="55"/>
      <c r="J54" s="55"/>
    </row>
    <row r="55" spans="1:258" ht="30" customHeight="1" x14ac:dyDescent="0.3">
      <c r="A55" s="59" t="s">
        <v>20</v>
      </c>
      <c r="B55" s="59"/>
      <c r="C55" s="59"/>
      <c r="D55" s="59"/>
      <c r="E55" s="59"/>
      <c r="F55" s="59"/>
      <c r="G55" s="59"/>
      <c r="H55" s="59"/>
      <c r="I55" s="59"/>
      <c r="J55" s="59"/>
    </row>
    <row r="56" spans="1:258" x14ac:dyDescent="0.3">
      <c r="A56" s="55" t="s">
        <v>23</v>
      </c>
      <c r="B56" s="55"/>
      <c r="C56" s="55"/>
      <c r="D56" s="55"/>
      <c r="E56" s="55"/>
      <c r="F56" s="55"/>
      <c r="G56" s="55"/>
      <c r="H56" s="55"/>
      <c r="I56" s="55"/>
      <c r="J56" s="55"/>
    </row>
    <row r="57" spans="1:258" x14ac:dyDescent="0.3">
      <c r="A57" s="55" t="s">
        <v>22</v>
      </c>
      <c r="B57" s="55"/>
      <c r="C57" s="55"/>
      <c r="D57" s="55"/>
      <c r="E57" s="55"/>
      <c r="F57" s="55"/>
      <c r="G57" s="55"/>
      <c r="H57" s="55"/>
      <c r="I57" s="55"/>
      <c r="J57" s="55"/>
    </row>
    <row r="58" spans="1:258" s="9" customFormat="1" ht="15.6" customHeight="1" x14ac:dyDescent="0.25">
      <c r="A58" s="55" t="s">
        <v>31</v>
      </c>
      <c r="B58" s="55"/>
      <c r="C58" s="55"/>
      <c r="D58" s="55"/>
      <c r="E58" s="55"/>
      <c r="F58" s="55"/>
      <c r="G58" s="55"/>
      <c r="H58" s="55"/>
      <c r="I58" s="55"/>
      <c r="J58" s="55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</row>
    <row r="60" spans="1:258" s="9" customFormat="1" ht="15" x14ac:dyDescent="0.25">
      <c r="A60" s="6"/>
      <c r="B60" s="11" t="s">
        <v>24</v>
      </c>
      <c r="C60" s="11"/>
      <c r="D60" s="11"/>
      <c r="E60" s="10"/>
      <c r="F60" s="10"/>
      <c r="G60" s="10"/>
      <c r="H60" s="10"/>
      <c r="I60" s="7"/>
      <c r="J60" s="7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</row>
    <row r="61" spans="1:258" s="9" customFormat="1" ht="15" x14ac:dyDescent="0.25">
      <c r="A61" s="6"/>
      <c r="B61" s="11" t="s">
        <v>25</v>
      </c>
      <c r="C61" s="11"/>
      <c r="D61" s="11"/>
      <c r="E61" s="10"/>
      <c r="F61" s="10"/>
      <c r="G61" s="10"/>
      <c r="H61" s="10"/>
      <c r="I61" s="7"/>
      <c r="J61" s="7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</row>
    <row r="62" spans="1:258" s="9" customFormat="1" ht="15" x14ac:dyDescent="0.25">
      <c r="A62" s="6"/>
      <c r="B62" s="11" t="s">
        <v>26</v>
      </c>
      <c r="C62" s="11"/>
      <c r="D62" s="11"/>
      <c r="E62" s="10"/>
      <c r="F62" s="10"/>
      <c r="G62" s="10"/>
      <c r="H62" s="10"/>
      <c r="I62" s="7"/>
      <c r="J62" s="7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</row>
    <row r="63" spans="1:258" s="9" customFormat="1" ht="15" x14ac:dyDescent="0.25">
      <c r="A63" s="6"/>
      <c r="B63" s="11" t="s">
        <v>27</v>
      </c>
      <c r="C63" s="11"/>
      <c r="D63" s="11"/>
      <c r="E63" s="10"/>
      <c r="F63" s="10"/>
      <c r="G63" s="10"/>
      <c r="H63" s="10"/>
      <c r="I63" s="7"/>
      <c r="J63" s="7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</row>
    <row r="64" spans="1:258" s="9" customFormat="1" ht="15" x14ac:dyDescent="0.25">
      <c r="A64" s="6"/>
      <c r="B64" s="11" t="s">
        <v>28</v>
      </c>
      <c r="C64" s="11"/>
      <c r="D64" s="11"/>
      <c r="E64" s="10"/>
      <c r="F64" s="10"/>
      <c r="G64" s="10"/>
      <c r="H64" s="10"/>
      <c r="I64" s="7"/>
      <c r="J64" s="7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</row>
    <row r="65" spans="1:258" s="9" customFormat="1" ht="15" x14ac:dyDescent="0.25">
      <c r="A65" s="6"/>
      <c r="B65" s="11" t="s">
        <v>29</v>
      </c>
      <c r="C65" s="11"/>
      <c r="D65" s="11"/>
      <c r="E65" s="10"/>
      <c r="F65" s="10"/>
      <c r="G65" s="10"/>
      <c r="H65" s="10"/>
      <c r="I65" s="7"/>
      <c r="J65" s="7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</row>
    <row r="66" spans="1:258" s="9" customFormat="1" ht="15" x14ac:dyDescent="0.25">
      <c r="A66" s="6"/>
      <c r="B66" s="11" t="s">
        <v>30</v>
      </c>
      <c r="C66" s="11"/>
      <c r="D66" s="11"/>
      <c r="E66" s="10"/>
      <c r="F66" s="10"/>
      <c r="G66" s="10"/>
      <c r="H66" s="10"/>
      <c r="I66" s="7"/>
      <c r="J66" s="7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</row>
  </sheetData>
  <mergeCells count="87">
    <mergeCell ref="E29:F29"/>
    <mergeCell ref="E30:F30"/>
    <mergeCell ref="E31:F31"/>
    <mergeCell ref="C9:J9"/>
    <mergeCell ref="C10:J10"/>
    <mergeCell ref="A58:J58"/>
    <mergeCell ref="E21:F21"/>
    <mergeCell ref="I21:J21"/>
    <mergeCell ref="G21:H21"/>
    <mergeCell ref="A53:J53"/>
    <mergeCell ref="A54:J54"/>
    <mergeCell ref="A55:J55"/>
    <mergeCell ref="A56:J56"/>
    <mergeCell ref="A21:D21"/>
    <mergeCell ref="E28:F28"/>
    <mergeCell ref="G19:H19"/>
    <mergeCell ref="G20:H20"/>
    <mergeCell ref="G14:H17"/>
    <mergeCell ref="A57:J57"/>
    <mergeCell ref="E32:F32"/>
    <mergeCell ref="E33:F33"/>
    <mergeCell ref="E34:F34"/>
    <mergeCell ref="A1:J1"/>
    <mergeCell ref="A11:B11"/>
    <mergeCell ref="C11:J11"/>
    <mergeCell ref="A14:A17"/>
    <mergeCell ref="B14:B17"/>
    <mergeCell ref="C14:D16"/>
    <mergeCell ref="H3:J3"/>
    <mergeCell ref="H4:J4"/>
    <mergeCell ref="H5:J5"/>
    <mergeCell ref="A7:J7"/>
    <mergeCell ref="A8:B10"/>
    <mergeCell ref="I14:J16"/>
    <mergeCell ref="C8:J8"/>
    <mergeCell ref="E38:F38"/>
    <mergeCell ref="E39:F39"/>
    <mergeCell ref="E40:F40"/>
    <mergeCell ref="E35:F35"/>
    <mergeCell ref="E36:F36"/>
    <mergeCell ref="E37:F37"/>
    <mergeCell ref="E44:F44"/>
    <mergeCell ref="E45:F45"/>
    <mergeCell ref="E46:F46"/>
    <mergeCell ref="E41:F41"/>
    <mergeCell ref="E42:F42"/>
    <mergeCell ref="E43:F43"/>
    <mergeCell ref="E50:F50"/>
    <mergeCell ref="E51:F51"/>
    <mergeCell ref="E48:F48"/>
    <mergeCell ref="E49:F49"/>
    <mergeCell ref="G45:J45"/>
    <mergeCell ref="G46:J46"/>
    <mergeCell ref="G47:J47"/>
    <mergeCell ref="G48:J48"/>
    <mergeCell ref="E47:F47"/>
    <mergeCell ref="G28:J28"/>
    <mergeCell ref="G29:J29"/>
    <mergeCell ref="G49:J49"/>
    <mergeCell ref="G50:J50"/>
    <mergeCell ref="G51:J51"/>
    <mergeCell ref="A23:J23"/>
    <mergeCell ref="A13:J13"/>
    <mergeCell ref="A24:A27"/>
    <mergeCell ref="B24:B27"/>
    <mergeCell ref="E24:F27"/>
    <mergeCell ref="G24:J27"/>
    <mergeCell ref="C24:D26"/>
    <mergeCell ref="E20:F20"/>
    <mergeCell ref="G18:H18"/>
    <mergeCell ref="E14:F17"/>
    <mergeCell ref="E19:F19"/>
    <mergeCell ref="G30:J30"/>
    <mergeCell ref="G31:J31"/>
    <mergeCell ref="G32:J32"/>
    <mergeCell ref="G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</mergeCells>
  <pageMargins left="0.70866141732283472" right="0.70866141732283472" top="0" bottom="0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Технічна Пропозиція</vt:lpstr>
      <vt:lpstr>Фінансова Пропозиція</vt:lpstr>
      <vt:lpstr>'Технічна Пропозиція'!Область_друку</vt:lpstr>
      <vt:lpstr>'Фінансова Пропозиція'!Область_друку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2022-09-26T13:49:55Z</dcterms:modified>
</cp:coreProperties>
</file>