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123" documentId="13_ncr:1_{86EE65E8-FC5B-4154-95E7-BD4736DA2489}" xr6:coauthVersionLast="47" xr6:coauthVersionMax="47" xr10:uidLastSave="{274AAFA2-CC9D-4B18-9809-D2423675A92E}"/>
  <bookViews>
    <workbookView xWindow="-108" yWindow="-108" windowWidth="23256" windowHeight="12576" xr2:uid="{00000000-000D-0000-FFFF-FFFF00000000}"/>
  </bookViews>
  <sheets>
    <sheet name="Технічна Пропозиція" sheetId="4" r:id="rId1"/>
    <sheet name="Фінансова Пропозиція" sheetId="6" r:id="rId2"/>
  </sheets>
  <definedNames>
    <definedName name="_xlnm.Print_Area" localSheetId="0">'Технічна Пропозиція'!$A$13:$F$19</definedName>
    <definedName name="_xlnm.Print_Area" localSheetId="1">'Фінансова Пропозиція'!$A$13:$L$18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6" l="1"/>
  <c r="A17" i="6"/>
  <c r="E18" i="6"/>
  <c r="E17" i="6"/>
  <c r="C18" i="6"/>
  <c r="C17" i="6"/>
  <c r="G19" i="6"/>
  <c r="G20" i="6" s="1"/>
  <c r="G21" i="6" s="1"/>
</calcChain>
</file>

<file path=xl/sharedStrings.xml><?xml version="1.0" encoding="utf-8"?>
<sst xmlns="http://schemas.openxmlformats.org/spreadsheetml/2006/main" count="72" uniqueCount="49">
  <si>
    <t>Виробничий підрозділ</t>
  </si>
  <si>
    <t>№ п/п</t>
  </si>
  <si>
    <t>Запит</t>
  </si>
  <si>
    <t>Пропозиція</t>
  </si>
  <si>
    <t>Фірмовий Бланк</t>
  </si>
  <si>
    <t xml:space="preserve">Вивчивши всі вимоги Замовника, учасник _________________________ (назва учасника) підтверджує, що запропонований товар відповідає якісним та технічним характеристикам Замовника, є новим, без зовнішніх пошкоджень, не брудний, не битий. Товар постачається в належному для такого виду товару оригінальній упаковці з необхідними реквізитами виробника; упаковка ціла та непошкоджена та забезпечить зберігання товару всередині неї та безпеку транспортування. </t>
  </si>
  <si>
    <t>Не допускається нанесення на товар будь-якої символіки, політичної реклами чи букв, символів, позначок, тощо, окрім найменування виробника і моделі виробу, а також інформації, пов’язаної з виготовленням такого товару, номер, дата виробництва тощо, а також написів, погоджених Замовником.</t>
  </si>
  <si>
    <t>До кожного товару додається інструкція користувача, формуляр виробу та гарантійний талон.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</si>
  <si>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</si>
  <si>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</si>
  <si>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</si>
  <si>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</si>
  <si>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</si>
  <si>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</si>
  <si>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</si>
  <si>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Ціна, без ПДВ</t>
  </si>
  <si>
    <t>Сума, грн., без ПДВ</t>
  </si>
  <si>
    <t>Умови оплати</t>
  </si>
  <si>
    <t>Термін поставки, календарних днів</t>
  </si>
  <si>
    <t>ПДВ, 20%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</si>
  <si>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</si>
  <si>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</si>
  <si>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>Доставка та розвантаження товару здійснюється за рахунок Учасника за адресою, вказаною в завданні.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</si>
  <si>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</si>
  <si>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Додаток 2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</si>
  <si>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</si>
  <si>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</si>
  <si>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</si>
  <si>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</si>
  <si>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</si>
  <si>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</si>
  <si>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</si>
  <si>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</si>
  <si>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</si>
  <si>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Ми погоджуємост зафіксувати цінову пропозицію на термін в 30 календарних днів з моменту подачі.</t>
  </si>
  <si>
    <t xml:space="preserve">Вартість пропозиції учасника включає доставку готової продукції  за адресою, вказаною в завданні. </t>
  </si>
  <si>
    <r>
      <t>Вимоги до якості:</t>
    </r>
    <r>
      <rPr>
        <sz val="20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</si>
  <si>
    <t>Місце доставки</t>
  </si>
  <si>
    <t>Кількість</t>
  </si>
  <si>
    <t>Кількість, од.</t>
  </si>
  <si>
    <t>м.Дніпро</t>
  </si>
  <si>
    <r>
      <t>(Назва Учасника),</t>
    </r>
    <r>
      <rPr>
        <sz val="20"/>
        <color theme="1"/>
        <rFont val="Times New Roman"/>
        <family val="1"/>
        <charset val="204"/>
      </rPr>
      <t xml:space="preserve"> надає свою технічну пропозицію щодо участі у закупівлі освітлювальних веж</t>
    </r>
    <r>
      <rPr>
        <i/>
        <sz val="20"/>
        <color theme="1"/>
        <rFont val="Times New Roman"/>
        <family val="1"/>
        <charset val="204"/>
      </rPr>
      <t>:</t>
    </r>
  </si>
  <si>
    <t>(Назва Учасника), надає свою технічну пропозицію щодо участі у закупівлі освітлювальних веж:</t>
  </si>
  <si>
    <t>Найменування та опис</t>
  </si>
  <si>
    <t xml:space="preserve">Запит </t>
  </si>
  <si>
    <t>Мобільна освітлювальна вишка з генератором, з наступнимими технічними характеристиками:
- висота щогли не менше 5,5 м;
- прожектори 4 шт., потужністю не менше 150 Вт, тип - LED, прожектори повинні мати окреме включення;
- всепогодні умови експлатації, достатній захист для експлуатації в умовах атмосферних опадів;
- генератор дизельний з шумозахистом, пуском з кнопки, паливним баком не менше 50 л та потужністю достатньою для живлення додаткової вежі з аналогічними ТТХ (вежа яка не має власного генератору);
- система підйому щогли - ручна;
- покриття щогли - антикорозійне для всепогодних умов експлуатації;
- комплект документів для постановки шасі на облік як транспортного засобу
- стабілізатори механічні або автоматичні (або комбіновані).</t>
  </si>
  <si>
    <t>Мобільна освітлювальна вишка без генератора, з наступнимими технічними характеристиками:
- висота щогли не менше 5,5 м;
- прожектори 4 шт., потужністю не менше 150 Вт, тип - LED, прожектори повинні мати окреме включення;
- всепогодні умови експлатації, достатній захист для експлуатації в умовах атмосферних опадів;
- система підйому щогли - ручна;
- покриття щогли - антикорозійне для всепогодних умов експлуатації;
- комплект документів для постановки шасі на облік як транспортного засобу;
- стабілізатори механічні або автоматичні (або комбіновані).</t>
  </si>
  <si>
    <t>Додаток 1</t>
  </si>
  <si>
    <t>Форма технічної пропозиції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</si>
</sst>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32"/>
  <sheetViews>
    <sheetView tabSelected="1" zoomScale="40" zoomScaleNormal="40" zoomScaleSheetLayoutView="25" workbookViewId="0">
      <selection activeCell="C4" sqref="C4"/>
    </sheetView>
  </sheetViews>
  <sheetFormatPr defaultColWidth="9.109375" defaultRowHeight="21" x14ac:dyDescent="0.4"/>
  <cols>
    <col min="1" max="1" width="10.77734375" style="2" customWidth="1"/>
    <col min="2" max="2" width="116.44140625" style="2" customWidth="1"/>
    <col min="3" max="3" width="94.77734375" style="2" customWidth="1"/>
    <col min="4" max="4" width="31.44140625" style="1" customWidth="1"/>
    <col min="5" max="5" width="36.77734375" style="1" customWidth="1"/>
    <col min="6" max="6" width="15.77734375" style="1" customWidth="1"/>
    <col min="7" max="16384" width="9.109375" style="1"/>
  </cols>
  <sheetData>
    <row r="1" spans="1:6" x14ac:dyDescent="0.4">
      <c r="A1" s="29" t="s">
        <v>4</v>
      </c>
      <c r="B1" s="29"/>
      <c r="C1" s="29"/>
      <c r="D1" s="29"/>
      <c r="E1" s="29"/>
      <c r="F1" s="29"/>
    </row>
    <row r="2" spans="1:6" x14ac:dyDescent="0.4">
      <c r="C2" s="46" t="s">
        <v>47</v>
      </c>
      <c r="D2" s="46"/>
      <c r="E2" s="46"/>
    </row>
    <row r="3" spans="1:6" x14ac:dyDescent="0.4">
      <c r="C3" s="46" t="s">
        <v>48</v>
      </c>
      <c r="D3" s="46"/>
      <c r="E3" s="46"/>
    </row>
    <row r="7" spans="1:6" ht="25.2" x14ac:dyDescent="0.4">
      <c r="A7" s="31" t="s">
        <v>41</v>
      </c>
      <c r="B7" s="31"/>
      <c r="C7" s="31"/>
      <c r="D7" s="31"/>
      <c r="E7" s="31"/>
      <c r="F7" s="31"/>
    </row>
    <row r="8" spans="1:6" ht="21" customHeight="1" x14ac:dyDescent="0.45">
      <c r="A8" s="33" t="s">
        <v>13</v>
      </c>
      <c r="B8" s="33"/>
      <c r="C8" s="40" t="s">
        <v>9</v>
      </c>
      <c r="D8" s="41"/>
      <c r="E8" s="42"/>
      <c r="F8" s="12"/>
    </row>
    <row r="9" spans="1:6" ht="21" customHeight="1" x14ac:dyDescent="0.45">
      <c r="A9" s="33"/>
      <c r="B9" s="33"/>
      <c r="C9" s="40" t="s">
        <v>10</v>
      </c>
      <c r="D9" s="41"/>
      <c r="E9" s="42"/>
      <c r="F9" s="12"/>
    </row>
    <row r="10" spans="1:6" ht="21" customHeight="1" x14ac:dyDescent="0.45">
      <c r="A10" s="33"/>
      <c r="B10" s="33"/>
      <c r="C10" s="40" t="s">
        <v>11</v>
      </c>
      <c r="D10" s="41"/>
      <c r="E10" s="42"/>
      <c r="F10" s="12"/>
    </row>
    <row r="11" spans="1:6" ht="57.45" customHeight="1" x14ac:dyDescent="0.45">
      <c r="A11" s="33" t="s">
        <v>14</v>
      </c>
      <c r="B11" s="33"/>
      <c r="C11" s="40" t="s">
        <v>12</v>
      </c>
      <c r="D11" s="41"/>
      <c r="E11" s="42"/>
      <c r="F11" s="12"/>
    </row>
    <row r="12" spans="1:6" ht="25.2" x14ac:dyDescent="0.45">
      <c r="A12" s="12"/>
      <c r="B12" s="12"/>
      <c r="C12" s="12"/>
      <c r="D12" s="12"/>
      <c r="E12" s="12"/>
      <c r="F12" s="12"/>
    </row>
    <row r="13" spans="1:6" ht="21" customHeight="1" x14ac:dyDescent="0.4">
      <c r="A13" s="32" t="s">
        <v>1</v>
      </c>
      <c r="B13" s="34" t="s">
        <v>43</v>
      </c>
      <c r="C13" s="35"/>
      <c r="D13" s="27" t="s">
        <v>37</v>
      </c>
      <c r="E13" s="27" t="s">
        <v>39</v>
      </c>
    </row>
    <row r="14" spans="1:6" ht="54.6" customHeight="1" x14ac:dyDescent="0.4">
      <c r="A14" s="32"/>
      <c r="B14" s="36"/>
      <c r="C14" s="37"/>
      <c r="D14" s="27"/>
      <c r="E14" s="27"/>
    </row>
    <row r="15" spans="1:6" s="3" customFormat="1" ht="78" customHeight="1" x14ac:dyDescent="0.4">
      <c r="A15" s="32"/>
      <c r="B15" s="38"/>
      <c r="C15" s="39"/>
      <c r="D15" s="27"/>
      <c r="E15" s="27"/>
    </row>
    <row r="16" spans="1:6" s="4" customFormat="1" ht="25.2" x14ac:dyDescent="0.4">
      <c r="A16" s="32"/>
      <c r="B16" s="25" t="s">
        <v>44</v>
      </c>
      <c r="C16" s="25" t="s">
        <v>3</v>
      </c>
      <c r="D16" s="27"/>
      <c r="E16" s="18" t="s">
        <v>2</v>
      </c>
    </row>
    <row r="17" spans="1:238" s="4" customFormat="1" ht="409.2" customHeight="1" x14ac:dyDescent="0.4">
      <c r="A17" s="20">
        <v>1</v>
      </c>
      <c r="B17" s="24" t="s">
        <v>45</v>
      </c>
      <c r="C17" s="24"/>
      <c r="D17" s="18" t="s">
        <v>40</v>
      </c>
      <c r="E17" s="18">
        <v>1</v>
      </c>
    </row>
    <row r="18" spans="1:238" s="4" customFormat="1" ht="339.6" customHeight="1" x14ac:dyDescent="0.4">
      <c r="A18" s="20">
        <v>2</v>
      </c>
      <c r="B18" s="19" t="s">
        <v>46</v>
      </c>
      <c r="C18" s="19"/>
      <c r="D18" s="18" t="s">
        <v>40</v>
      </c>
      <c r="E18" s="18">
        <v>1</v>
      </c>
    </row>
    <row r="19" spans="1:238" ht="25.2" x14ac:dyDescent="0.4">
      <c r="A19" s="13"/>
      <c r="B19" s="1"/>
      <c r="C19" s="1"/>
    </row>
    <row r="20" spans="1:238" ht="25.2" x14ac:dyDescent="0.4">
      <c r="A20" s="30" t="s">
        <v>5</v>
      </c>
      <c r="B20" s="30"/>
      <c r="C20" s="30"/>
      <c r="D20" s="30"/>
      <c r="E20" s="30"/>
      <c r="F20" s="30"/>
    </row>
    <row r="21" spans="1:238" ht="25.2" x14ac:dyDescent="0.4">
      <c r="A21" s="28" t="s">
        <v>36</v>
      </c>
      <c r="B21" s="28"/>
      <c r="C21" s="28"/>
      <c r="D21" s="28"/>
      <c r="E21" s="28"/>
      <c r="F21" s="28"/>
    </row>
    <row r="22" spans="1:238" ht="25.2" x14ac:dyDescent="0.4">
      <c r="A22" s="26" t="s">
        <v>6</v>
      </c>
      <c r="B22" s="26"/>
      <c r="C22" s="26"/>
      <c r="D22" s="26"/>
      <c r="E22" s="26"/>
      <c r="F22" s="26"/>
    </row>
    <row r="23" spans="1:238" ht="25.2" x14ac:dyDescent="0.4">
      <c r="A23" s="26" t="s">
        <v>7</v>
      </c>
      <c r="B23" s="26"/>
      <c r="C23" s="26"/>
      <c r="D23" s="26"/>
      <c r="E23" s="26"/>
      <c r="F23" s="26"/>
    </row>
    <row r="24" spans="1:238" ht="25.2" x14ac:dyDescent="0.4">
      <c r="A24" s="26" t="s">
        <v>22</v>
      </c>
      <c r="B24" s="26"/>
      <c r="C24" s="26"/>
      <c r="D24" s="26"/>
      <c r="E24" s="26"/>
      <c r="F24" s="26"/>
    </row>
    <row r="25" spans="1:238" ht="25.2" x14ac:dyDescent="0.45">
      <c r="A25" s="14"/>
      <c r="B25" s="14"/>
      <c r="C25" s="14"/>
      <c r="D25" s="12"/>
      <c r="E25" s="12"/>
      <c r="F25" s="12"/>
    </row>
    <row r="26" spans="1:238" s="9" customFormat="1" ht="25.2" x14ac:dyDescent="0.45">
      <c r="A26" s="15"/>
      <c r="B26" s="16" t="s">
        <v>27</v>
      </c>
      <c r="C26" s="16"/>
      <c r="D26" s="16"/>
      <c r="E26" s="16"/>
      <c r="F26" s="1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</row>
    <row r="27" spans="1:238" s="9" customFormat="1" ht="25.2" x14ac:dyDescent="0.45">
      <c r="A27" s="15"/>
      <c r="B27" s="16" t="s">
        <v>28</v>
      </c>
      <c r="C27" s="16"/>
      <c r="D27" s="16"/>
      <c r="E27" s="16"/>
      <c r="F27" s="1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</row>
    <row r="28" spans="1:238" s="9" customFormat="1" ht="25.2" x14ac:dyDescent="0.45">
      <c r="A28" s="15"/>
      <c r="B28" s="16" t="s">
        <v>29</v>
      </c>
      <c r="C28" s="16"/>
      <c r="D28" s="16"/>
      <c r="E28" s="16"/>
      <c r="F28" s="1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</row>
    <row r="29" spans="1:238" s="9" customFormat="1" ht="25.2" x14ac:dyDescent="0.45">
      <c r="A29" s="15"/>
      <c r="B29" s="16" t="s">
        <v>30</v>
      </c>
      <c r="C29" s="16"/>
      <c r="D29" s="16"/>
      <c r="E29" s="16"/>
      <c r="F29" s="1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</row>
    <row r="30" spans="1:238" s="9" customFormat="1" ht="25.2" x14ac:dyDescent="0.45">
      <c r="A30" s="15"/>
      <c r="B30" s="16" t="s">
        <v>31</v>
      </c>
      <c r="C30" s="16"/>
      <c r="D30" s="16"/>
      <c r="E30" s="16"/>
      <c r="F30" s="1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</row>
    <row r="31" spans="1:238" s="9" customFormat="1" ht="25.2" x14ac:dyDescent="0.45">
      <c r="A31" s="15"/>
      <c r="B31" s="16" t="s">
        <v>32</v>
      </c>
      <c r="C31" s="16"/>
      <c r="D31" s="16"/>
      <c r="E31" s="16"/>
      <c r="F31" s="1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</row>
    <row r="32" spans="1:238" s="9" customFormat="1" ht="25.2" x14ac:dyDescent="0.45">
      <c r="A32" s="15"/>
      <c r="B32" s="16" t="s">
        <v>33</v>
      </c>
      <c r="C32" s="16"/>
      <c r="D32" s="16"/>
      <c r="E32" s="16"/>
      <c r="F32" s="1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</row>
  </sheetData>
  <mergeCells count="19">
    <mergeCell ref="A1:F1"/>
    <mergeCell ref="A20:F20"/>
    <mergeCell ref="A7:F7"/>
    <mergeCell ref="A13:A16"/>
    <mergeCell ref="A8:B10"/>
    <mergeCell ref="A11:B11"/>
    <mergeCell ref="B13:C15"/>
    <mergeCell ref="C8:E8"/>
    <mergeCell ref="C9:E9"/>
    <mergeCell ref="C10:E10"/>
    <mergeCell ref="C11:E11"/>
    <mergeCell ref="C2:E2"/>
    <mergeCell ref="C3:E3"/>
    <mergeCell ref="A24:F24"/>
    <mergeCell ref="D13:D16"/>
    <mergeCell ref="E13:E15"/>
    <mergeCell ref="A21:F21"/>
    <mergeCell ref="A22:F22"/>
    <mergeCell ref="A23:F23"/>
  </mergeCells>
  <phoneticPr fontId="17" type="noConversion"/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Z36"/>
  <sheetViews>
    <sheetView zoomScale="70" zoomScaleNormal="70" zoomScaleSheetLayoutView="25" workbookViewId="0">
      <selection activeCell="J3" sqref="J3:L4"/>
    </sheetView>
  </sheetViews>
  <sheetFormatPr defaultColWidth="9.109375" defaultRowHeight="21" x14ac:dyDescent="0.4"/>
  <cols>
    <col min="1" max="1" width="10.77734375" style="2" customWidth="1"/>
    <col min="2" max="2" width="28.33203125" style="2" hidden="1" customWidth="1"/>
    <col min="3" max="3" width="64.21875" style="2" customWidth="1"/>
    <col min="4" max="4" width="35.44140625" style="2" customWidth="1"/>
    <col min="5" max="6" width="15.77734375" style="1" customWidth="1"/>
    <col min="7" max="8" width="15.77734375" style="5" customWidth="1"/>
    <col min="9" max="12" width="15.77734375" style="1" customWidth="1"/>
    <col min="13" max="16384" width="9.109375" style="1"/>
  </cols>
  <sheetData>
    <row r="1" spans="1:12" x14ac:dyDescent="0.4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2" x14ac:dyDescent="0.4">
      <c r="J3" s="46" t="s">
        <v>24</v>
      </c>
      <c r="K3" s="46"/>
      <c r="L3" s="46"/>
    </row>
    <row r="4" spans="1:12" x14ac:dyDescent="0.4">
      <c r="J4" s="46" t="s">
        <v>8</v>
      </c>
      <c r="K4" s="46"/>
      <c r="L4" s="46"/>
    </row>
    <row r="5" spans="1:12" x14ac:dyDescent="0.4">
      <c r="J5" s="46"/>
      <c r="K5" s="46"/>
      <c r="L5" s="46"/>
    </row>
    <row r="7" spans="1:12" x14ac:dyDescent="0.4">
      <c r="A7" s="47" t="s">
        <v>42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1" customHeight="1" x14ac:dyDescent="0.4">
      <c r="A8" s="43" t="s">
        <v>13</v>
      </c>
      <c r="B8" s="43"/>
      <c r="C8" s="43"/>
      <c r="D8" s="60" t="s">
        <v>9</v>
      </c>
      <c r="E8" s="61"/>
      <c r="F8" s="61"/>
      <c r="G8" s="61"/>
      <c r="H8" s="61"/>
      <c r="I8" s="61"/>
      <c r="J8" s="61"/>
      <c r="K8" s="61"/>
      <c r="L8" s="62"/>
    </row>
    <row r="9" spans="1:12" ht="21" customHeight="1" x14ac:dyDescent="0.4">
      <c r="A9" s="43"/>
      <c r="B9" s="43"/>
      <c r="C9" s="43"/>
      <c r="D9" s="60" t="s">
        <v>10</v>
      </c>
      <c r="E9" s="61"/>
      <c r="F9" s="61"/>
      <c r="G9" s="61"/>
      <c r="H9" s="61"/>
      <c r="I9" s="61"/>
      <c r="J9" s="61"/>
      <c r="K9" s="61"/>
      <c r="L9" s="62"/>
    </row>
    <row r="10" spans="1:12" ht="21" customHeight="1" x14ac:dyDescent="0.4">
      <c r="A10" s="43"/>
      <c r="B10" s="43"/>
      <c r="C10" s="43"/>
      <c r="D10" s="60" t="s">
        <v>11</v>
      </c>
      <c r="E10" s="61"/>
      <c r="F10" s="61"/>
      <c r="G10" s="61"/>
      <c r="H10" s="61"/>
      <c r="I10" s="61"/>
      <c r="J10" s="61"/>
      <c r="K10" s="61"/>
      <c r="L10" s="62"/>
    </row>
    <row r="11" spans="1:12" ht="31.8" customHeight="1" x14ac:dyDescent="0.4">
      <c r="A11" s="43" t="s">
        <v>14</v>
      </c>
      <c r="B11" s="43"/>
      <c r="C11" s="43"/>
      <c r="D11" s="60" t="s">
        <v>12</v>
      </c>
      <c r="E11" s="61"/>
      <c r="F11" s="61"/>
      <c r="G11" s="61"/>
      <c r="H11" s="61"/>
      <c r="I11" s="61"/>
      <c r="J11" s="61"/>
      <c r="K11" s="61"/>
      <c r="L11" s="62"/>
    </row>
    <row r="12" spans="1:12" x14ac:dyDescent="0.4">
      <c r="A12" s="1"/>
      <c r="B12" s="1"/>
      <c r="C12" s="1"/>
      <c r="D12" s="1"/>
    </row>
    <row r="13" spans="1:12" x14ac:dyDescent="0.4">
      <c r="A13" s="44" t="s">
        <v>1</v>
      </c>
      <c r="B13" s="44" t="s">
        <v>0</v>
      </c>
      <c r="C13" s="54" t="s">
        <v>43</v>
      </c>
      <c r="D13" s="55"/>
      <c r="E13" s="45" t="s">
        <v>38</v>
      </c>
      <c r="F13" s="45"/>
      <c r="G13" s="53" t="s">
        <v>15</v>
      </c>
      <c r="H13" s="53"/>
      <c r="I13" s="45" t="s">
        <v>17</v>
      </c>
      <c r="J13" s="45"/>
      <c r="K13" s="45" t="s">
        <v>18</v>
      </c>
      <c r="L13" s="45"/>
    </row>
    <row r="14" spans="1:12" x14ac:dyDescent="0.4">
      <c r="A14" s="44"/>
      <c r="B14" s="44"/>
      <c r="C14" s="56"/>
      <c r="D14" s="57"/>
      <c r="E14" s="45"/>
      <c r="F14" s="45"/>
      <c r="G14" s="53"/>
      <c r="H14" s="53"/>
      <c r="I14" s="45"/>
      <c r="J14" s="45"/>
      <c r="K14" s="45"/>
      <c r="L14" s="45"/>
    </row>
    <row r="15" spans="1:12" s="3" customFormat="1" x14ac:dyDescent="0.4">
      <c r="A15" s="44"/>
      <c r="B15" s="44"/>
      <c r="C15" s="58"/>
      <c r="D15" s="59"/>
      <c r="E15" s="45"/>
      <c r="F15" s="45"/>
      <c r="G15" s="53"/>
      <c r="H15" s="53"/>
      <c r="I15" s="45"/>
      <c r="J15" s="45"/>
      <c r="K15" s="45"/>
      <c r="L15" s="45"/>
    </row>
    <row r="16" spans="1:12" s="4" customFormat="1" x14ac:dyDescent="0.4">
      <c r="A16" s="44"/>
      <c r="B16" s="44"/>
      <c r="C16" s="21" t="s">
        <v>2</v>
      </c>
      <c r="D16" s="21" t="s">
        <v>3</v>
      </c>
      <c r="E16" s="21" t="s">
        <v>2</v>
      </c>
      <c r="F16" s="21" t="s">
        <v>3</v>
      </c>
      <c r="G16" s="53"/>
      <c r="H16" s="53"/>
      <c r="I16" s="45"/>
      <c r="J16" s="45"/>
      <c r="K16" s="21" t="s">
        <v>2</v>
      </c>
      <c r="L16" s="21" t="s">
        <v>3</v>
      </c>
    </row>
    <row r="17" spans="1:260" ht="265.2" x14ac:dyDescent="0.4">
      <c r="A17" s="22">
        <f>'Технічна Пропозиція'!A17</f>
        <v>1</v>
      </c>
      <c r="B17" s="23"/>
      <c r="C17" s="23" t="str">
        <f>'Технічна Пропозиція'!B17</f>
        <v>Мобільна освітлювальна вишка з генератором, з наступнимими технічними характеристиками:
- висота щогли не менше 5,5 м;
- прожектори 4 шт., потужністю не менше 150 Вт, тип - LED, прожектори повинні мати окреме включення;
- всепогодні умови експлатації, достатній захист для експлуатації в умовах атмосферних опадів;
- генератор дизельний з шумозахистом, пуском з кнопки, паливним баком не менше 50 л та потужністю достатньою для живлення додаткової вежі з аналогічними ТТХ (вежа яка не має власного генератору);
- система підйому щогли - ручна;
- покриття щогли - антикорозійне для всепогодних умов експлуатації;
- комплект документів для постановки шасі на облік як транспортного засобу
- стабілізатори механічні або автоматичні (або комбіновані).</v>
      </c>
      <c r="D17" s="23"/>
      <c r="E17" s="22">
        <f>'Технічна Пропозиція'!E17</f>
        <v>1</v>
      </c>
      <c r="F17" s="22"/>
      <c r="G17" s="49"/>
      <c r="H17" s="49"/>
      <c r="I17" s="50"/>
      <c r="J17" s="50"/>
      <c r="K17" s="22">
        <v>30</v>
      </c>
      <c r="L17" s="22"/>
    </row>
    <row r="18" spans="1:260" ht="202.8" x14ac:dyDescent="0.4">
      <c r="A18" s="22">
        <f>'Технічна Пропозиція'!A18</f>
        <v>2</v>
      </c>
      <c r="B18" s="23"/>
      <c r="C18" s="23" t="str">
        <f>'Технічна Пропозиція'!B18</f>
        <v>Мобільна освітлювальна вишка без генератора, з наступнимими технічними характеристиками:
- висота щогли не менше 5,5 м;
- прожектори 4 шт., потужністю не менше 150 Вт, тип - LED, прожектори повинні мати окреме включення;
- всепогодні умови експлатації, достатній захист для експлуатації в умовах атмосферних опадів;
- система підйому щогли - ручна;
- покриття щогли - антикорозійне для всепогодних умов експлуатації;
- комплект документів для постановки шасі на облік як транспортного засобу;
- стабілізатори механічні або автоматичні (або комбіновані).</v>
      </c>
      <c r="D18" s="23"/>
      <c r="E18" s="22">
        <f>'Технічна Пропозиція'!E18</f>
        <v>1</v>
      </c>
      <c r="F18" s="22"/>
      <c r="G18" s="49"/>
      <c r="H18" s="49"/>
      <c r="I18" s="50"/>
      <c r="J18" s="50"/>
      <c r="K18" s="22">
        <v>30</v>
      </c>
      <c r="L18" s="22"/>
    </row>
    <row r="19" spans="1:260" x14ac:dyDescent="0.4">
      <c r="A19" s="52" t="s">
        <v>16</v>
      </c>
      <c r="B19" s="52"/>
      <c r="C19" s="52"/>
      <c r="D19" s="52"/>
      <c r="E19" s="52"/>
      <c r="F19" s="52"/>
      <c r="G19" s="49">
        <f>SUM(G17:H18)</f>
        <v>0</v>
      </c>
      <c r="H19" s="49"/>
      <c r="I19" s="50"/>
      <c r="J19" s="50"/>
      <c r="K19" s="50"/>
      <c r="L19" s="50"/>
    </row>
    <row r="20" spans="1:260" x14ac:dyDescent="0.4">
      <c r="A20" s="52" t="s">
        <v>19</v>
      </c>
      <c r="B20" s="52"/>
      <c r="C20" s="52"/>
      <c r="D20" s="52"/>
      <c r="E20" s="52"/>
      <c r="F20" s="52"/>
      <c r="G20" s="49">
        <f>G19*0.2</f>
        <v>0</v>
      </c>
      <c r="H20" s="49"/>
      <c r="I20" s="50"/>
      <c r="J20" s="50"/>
      <c r="K20" s="50"/>
      <c r="L20" s="50"/>
    </row>
    <row r="21" spans="1:260" x14ac:dyDescent="0.4">
      <c r="A21" s="52" t="s">
        <v>20</v>
      </c>
      <c r="B21" s="52"/>
      <c r="C21" s="52"/>
      <c r="D21" s="52"/>
      <c r="E21" s="52"/>
      <c r="F21" s="52"/>
      <c r="G21" s="49">
        <f>G19+G20</f>
        <v>0</v>
      </c>
      <c r="H21" s="49"/>
      <c r="I21" s="50"/>
      <c r="J21" s="50"/>
      <c r="K21" s="50"/>
      <c r="L21" s="50"/>
    </row>
    <row r="23" spans="1:260" x14ac:dyDescent="0.4">
      <c r="A23" s="51" t="s">
        <v>21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260" x14ac:dyDescent="0.4">
      <c r="A24" s="48" t="s">
        <v>35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60" x14ac:dyDescent="0.4">
      <c r="A25" s="48" t="s">
        <v>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260" x14ac:dyDescent="0.4">
      <c r="A26" s="48" t="s">
        <v>26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260" x14ac:dyDescent="0.4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260" s="9" customFormat="1" ht="13.8" x14ac:dyDescent="0.25">
      <c r="A28" s="48" t="s">
        <v>34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</row>
    <row r="30" spans="1:260" s="9" customFormat="1" ht="13.8" x14ac:dyDescent="0.25">
      <c r="A30" s="6"/>
      <c r="B30" s="11" t="s">
        <v>27</v>
      </c>
      <c r="C30" s="11"/>
      <c r="D30" s="11"/>
      <c r="E30" s="11"/>
      <c r="F30" s="11"/>
      <c r="G30" s="10"/>
      <c r="H30" s="10"/>
      <c r="I30" s="10"/>
      <c r="J30" s="10"/>
      <c r="K30" s="7"/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</row>
    <row r="31" spans="1:260" s="9" customFormat="1" ht="13.8" x14ac:dyDescent="0.25">
      <c r="A31" s="6"/>
      <c r="B31" s="11" t="s">
        <v>28</v>
      </c>
      <c r="C31" s="11"/>
      <c r="D31" s="11"/>
      <c r="E31" s="11"/>
      <c r="F31" s="11"/>
      <c r="G31" s="10"/>
      <c r="H31" s="10"/>
      <c r="I31" s="10"/>
      <c r="J31" s="10"/>
      <c r="K31" s="7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</row>
    <row r="32" spans="1:260" s="9" customFormat="1" ht="13.8" x14ac:dyDescent="0.25">
      <c r="A32" s="6"/>
      <c r="B32" s="11" t="s">
        <v>29</v>
      </c>
      <c r="C32" s="11"/>
      <c r="D32" s="11"/>
      <c r="E32" s="11"/>
      <c r="F32" s="11"/>
      <c r="G32" s="10"/>
      <c r="H32" s="10"/>
      <c r="I32" s="10"/>
      <c r="J32" s="10"/>
      <c r="K32" s="7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</row>
    <row r="33" spans="1:260" s="9" customFormat="1" ht="13.8" x14ac:dyDescent="0.25">
      <c r="A33" s="6"/>
      <c r="B33" s="11" t="s">
        <v>30</v>
      </c>
      <c r="C33" s="11"/>
      <c r="D33" s="11"/>
      <c r="E33" s="11"/>
      <c r="F33" s="11"/>
      <c r="G33" s="10"/>
      <c r="H33" s="10"/>
      <c r="I33" s="10"/>
      <c r="J33" s="10"/>
      <c r="K33" s="7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</row>
    <row r="34" spans="1:260" s="9" customFormat="1" ht="13.8" x14ac:dyDescent="0.25">
      <c r="A34" s="6"/>
      <c r="B34" s="11" t="s">
        <v>31</v>
      </c>
      <c r="C34" s="11"/>
      <c r="D34" s="11"/>
      <c r="E34" s="11"/>
      <c r="F34" s="11"/>
      <c r="G34" s="10"/>
      <c r="H34" s="10"/>
      <c r="I34" s="10"/>
      <c r="J34" s="10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</row>
    <row r="35" spans="1:260" s="9" customFormat="1" ht="13.8" x14ac:dyDescent="0.25">
      <c r="A35" s="6"/>
      <c r="B35" s="11" t="s">
        <v>32</v>
      </c>
      <c r="C35" s="11"/>
      <c r="D35" s="11"/>
      <c r="E35" s="11"/>
      <c r="F35" s="11"/>
      <c r="G35" s="10"/>
      <c r="H35" s="10"/>
      <c r="I35" s="10"/>
      <c r="J35" s="10"/>
      <c r="K35" s="7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</row>
    <row r="36" spans="1:260" s="9" customFormat="1" ht="13.8" x14ac:dyDescent="0.25">
      <c r="A36" s="6"/>
      <c r="B36" s="11" t="s">
        <v>33</v>
      </c>
      <c r="C36" s="11"/>
      <c r="D36" s="11"/>
      <c r="E36" s="11"/>
      <c r="F36" s="11"/>
      <c r="G36" s="10"/>
      <c r="H36" s="10"/>
      <c r="I36" s="10"/>
      <c r="J36" s="10"/>
      <c r="K36" s="7"/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</row>
  </sheetData>
  <mergeCells count="36">
    <mergeCell ref="G18:H18"/>
    <mergeCell ref="I17:J17"/>
    <mergeCell ref="G13:H16"/>
    <mergeCell ref="G17:H17"/>
    <mergeCell ref="C13:D15"/>
    <mergeCell ref="I18:J18"/>
    <mergeCell ref="I13:J16"/>
    <mergeCell ref="A28:L28"/>
    <mergeCell ref="G20:H20"/>
    <mergeCell ref="G21:H21"/>
    <mergeCell ref="K19:L21"/>
    <mergeCell ref="I19:J21"/>
    <mergeCell ref="G19:H19"/>
    <mergeCell ref="A23:L23"/>
    <mergeCell ref="A24:L24"/>
    <mergeCell ref="A25:L25"/>
    <mergeCell ref="A26:L26"/>
    <mergeCell ref="A19:F19"/>
    <mergeCell ref="A20:F20"/>
    <mergeCell ref="A21:F21"/>
    <mergeCell ref="A27:L27"/>
    <mergeCell ref="A1:L1"/>
    <mergeCell ref="A11:C11"/>
    <mergeCell ref="A13:A16"/>
    <mergeCell ref="B13:B16"/>
    <mergeCell ref="E13:F15"/>
    <mergeCell ref="J3:L3"/>
    <mergeCell ref="J4:L4"/>
    <mergeCell ref="J5:L5"/>
    <mergeCell ref="A7:L7"/>
    <mergeCell ref="A8:C10"/>
    <mergeCell ref="K13:L15"/>
    <mergeCell ref="D8:L8"/>
    <mergeCell ref="D9:L9"/>
    <mergeCell ref="D10:L10"/>
    <mergeCell ref="D11:L11"/>
  </mergeCells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Технічна Пропозиція</vt:lpstr>
      <vt:lpstr>Фінансова Пропозиція</vt:lpstr>
      <vt:lpstr>'Технічна Пропозиція'!Область_печати</vt:lpstr>
      <vt:lpstr>'Фінансова Пропозиція'!Область_печати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2022-09-21T12:03:19Z</dcterms:modified>
</cp:coreProperties>
</file>