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27" documentId="8_{70004019-4738-4BFE-8CCA-B5066D46810E}" xr6:coauthVersionLast="47" xr6:coauthVersionMax="47" xr10:uidLastSave="{62EF558D-324A-4E72-8967-B3833F0CB878}"/>
  <bookViews>
    <workbookView xWindow="-108" yWindow="-108" windowWidth="23256" windowHeight="12576" activeTab="1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Пропозиція'!$A$13:$AB$20</definedName>
    <definedName name="_xlnm.Print_Area" localSheetId="1">'Фінансова Пропозиція'!$A$13:$M$19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6" l="1"/>
  <c r="C19" i="6"/>
  <c r="C17" i="6"/>
  <c r="H20" i="6"/>
  <c r="H21" i="6" s="1"/>
  <c r="H22" i="6" s="1"/>
</calcChain>
</file>

<file path=xl/sharedStrings.xml><?xml version="1.0" encoding="utf-8"?>
<sst xmlns="http://schemas.openxmlformats.org/spreadsheetml/2006/main" count="140" uniqueCount="68">
  <si>
    <t>Вихідна напруга, В</t>
  </si>
  <si>
    <t>Режим експлуатації</t>
  </si>
  <si>
    <t>Виробничий підрозділ</t>
  </si>
  <si>
    <t>№ п/п</t>
  </si>
  <si>
    <t>Місце встановлення</t>
  </si>
  <si>
    <t>Конструктивне виконання елекстростанції</t>
  </si>
  <si>
    <t>Відалинний моніторинг</t>
  </si>
  <si>
    <t>АВР</t>
  </si>
  <si>
    <t>Пуск кнопкою</t>
  </si>
  <si>
    <t>Українська</t>
  </si>
  <si>
    <t>Мова інтерфейсу та технічної документації</t>
  </si>
  <si>
    <t>Автономність, годин, при номінальній потужності,не менше</t>
  </si>
  <si>
    <t>Наявність кожуху (капоту)</t>
  </si>
  <si>
    <t>Дизель генератор, номінальна потужність, кВт</t>
  </si>
  <si>
    <t>Назва</t>
  </si>
  <si>
    <t>Запит</t>
  </si>
  <si>
    <t>Пропозиція</t>
  </si>
  <si>
    <t>Технічні вимоги</t>
  </si>
  <si>
    <t>Додаток 1</t>
  </si>
  <si>
    <t>Форма технічної пропозиції</t>
  </si>
  <si>
    <t>Фірмовий Бланк</t>
  </si>
  <si>
    <t>Закупівля дизельних генераторів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</si>
  <si>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</si>
  <si>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</si>
  <si>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</si>
  <si>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</si>
  <si>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</si>
  <si>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</si>
  <si>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</si>
  <si>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</si>
  <si>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</si>
  <si>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</si>
  <si>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</si>
  <si>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</si>
  <si>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Умови оплати</t>
  </si>
  <si>
    <t>Термін поставки, календарних днів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</si>
  <si>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дизельних генераторів</t>
    </r>
    <r>
      <rPr>
        <i/>
        <sz val="11"/>
        <color theme="1"/>
        <rFont val="Times New Roman"/>
        <family val="1"/>
        <charset val="204"/>
      </rPr>
      <t>:</t>
    </r>
  </si>
  <si>
    <t>ПДВ, 20%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</si>
  <si>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</si>
  <si>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</si>
  <si>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>Доставка та розвантаження товару здійснюється за рахунок Учасника за адресою, вказаною в завданні.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</si>
  <si>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</si>
  <si>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Додаток 2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</si>
  <si>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</si>
  <si>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</si>
  <si>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</si>
  <si>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</si>
  <si>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</si>
  <si>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</si>
  <si>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</si>
  <si>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</si>
  <si>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</si>
  <si>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</si>
  <si>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>Гарантія, місяців</t>
  </si>
  <si>
    <t xml:space="preserve">Вартість пропозиції учасника включає доставку готової продукції  за адресою, вказаною в завданні. </t>
  </si>
  <si>
    <r>
      <t>(Назва Учасника),</t>
    </r>
    <r>
      <rPr>
        <sz val="20"/>
        <color theme="1"/>
        <rFont val="Times New Roman"/>
        <family val="1"/>
        <charset val="204"/>
      </rPr>
      <t xml:space="preserve"> надає свою технічну пропозицію щодо участі у закупівлі дизельних генераторів</t>
    </r>
    <r>
      <rPr>
        <i/>
        <sz val="20"/>
        <color theme="1"/>
        <rFont val="Times New Roman"/>
        <family val="1"/>
        <charset val="204"/>
      </rPr>
      <t>:</t>
    </r>
  </si>
  <si>
    <r>
      <t>Вимоги до якості:</t>
    </r>
    <r>
      <rPr>
        <sz val="20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</si>
  <si>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Місце доставки</t>
  </si>
  <si>
    <t>+</t>
  </si>
  <si>
    <t>зовні (на вулиці)</t>
  </si>
  <si>
    <t>ні</t>
  </si>
  <si>
    <t>так</t>
  </si>
  <si>
    <t>з колесами</t>
  </si>
  <si>
    <t>Кількість</t>
  </si>
  <si>
    <t>Кількість, од.</t>
  </si>
  <si>
    <t>м.Дніпро</t>
  </si>
  <si>
    <t>основне джерело живлення</t>
  </si>
  <si>
    <t>Дизель генератор з рідинним оходженням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</si>
</sst>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top"/>
    </xf>
    <xf numFmtId="4" fontId="15" fillId="0" borderId="0" xfId="0" applyNumberFormat="1" applyFont="1" applyAlignment="1">
      <alignment horizontal="right"/>
    </xf>
    <xf numFmtId="0" fontId="15" fillId="0" borderId="0" xfId="0" applyFont="1"/>
    <xf numFmtId="0" fontId="2" fillId="0" borderId="33" xfId="0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C33"/>
  <sheetViews>
    <sheetView zoomScale="40" zoomScaleNormal="40" zoomScaleSheetLayoutView="25" workbookViewId="0">
      <selection activeCell="C27" sqref="C27"/>
    </sheetView>
  </sheetViews>
  <sheetFormatPr defaultColWidth="9.109375" defaultRowHeight="21" x14ac:dyDescent="0.4"/>
  <cols>
    <col min="1" max="1" width="10.77734375" style="2" customWidth="1"/>
    <col min="2" max="2" width="65.44140625" style="2" bestFit="1" customWidth="1"/>
    <col min="3" max="3" width="44.77734375" style="2" customWidth="1"/>
    <col min="4" max="4" width="21.5546875" style="1" customWidth="1"/>
    <col min="5" max="29" width="24.21875" style="1" customWidth="1"/>
    <col min="30" max="16384" width="9.109375" style="1"/>
  </cols>
  <sheetData>
    <row r="1" spans="1:29" x14ac:dyDescent="0.4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4" spans="1:29" x14ac:dyDescent="0.4">
      <c r="AA4" s="44" t="s">
        <v>18</v>
      </c>
      <c r="AB4" s="44"/>
      <c r="AC4" s="44"/>
    </row>
    <row r="5" spans="1:29" x14ac:dyDescent="0.4">
      <c r="AA5" s="44" t="s">
        <v>19</v>
      </c>
      <c r="AB5" s="44"/>
      <c r="AC5" s="44"/>
    </row>
    <row r="6" spans="1:29" x14ac:dyDescent="0.4">
      <c r="AA6" s="44" t="s">
        <v>21</v>
      </c>
      <c r="AB6" s="44"/>
      <c r="AC6" s="44"/>
    </row>
    <row r="7" spans="1:29" ht="25.2" x14ac:dyDescent="0.4">
      <c r="A7" s="46" t="s">
        <v>55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21" customHeight="1" x14ac:dyDescent="0.45">
      <c r="A8" s="63" t="s">
        <v>30</v>
      </c>
      <c r="B8" s="63"/>
      <c r="C8" s="63"/>
      <c r="D8" s="64" t="s">
        <v>26</v>
      </c>
      <c r="E8" s="64"/>
      <c r="F8" s="64"/>
      <c r="G8" s="64"/>
      <c r="H8" s="64"/>
      <c r="I8" s="64"/>
      <c r="J8" s="64"/>
      <c r="K8" s="64"/>
      <c r="L8" s="64"/>
      <c r="M8" s="64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21"/>
      <c r="AC8" s="21"/>
    </row>
    <row r="9" spans="1:29" ht="21" customHeight="1" x14ac:dyDescent="0.45">
      <c r="A9" s="63"/>
      <c r="B9" s="63"/>
      <c r="C9" s="63"/>
      <c r="D9" s="64" t="s">
        <v>27</v>
      </c>
      <c r="E9" s="64"/>
      <c r="F9" s="64"/>
      <c r="G9" s="64"/>
      <c r="H9" s="64"/>
      <c r="I9" s="64"/>
      <c r="J9" s="64"/>
      <c r="K9" s="64"/>
      <c r="L9" s="64"/>
      <c r="M9" s="64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1"/>
      <c r="AC9" s="21"/>
    </row>
    <row r="10" spans="1:29" ht="21" customHeight="1" x14ac:dyDescent="0.45">
      <c r="A10" s="63"/>
      <c r="B10" s="63"/>
      <c r="C10" s="63"/>
      <c r="D10" s="64" t="s">
        <v>28</v>
      </c>
      <c r="E10" s="64"/>
      <c r="F10" s="64"/>
      <c r="G10" s="64"/>
      <c r="H10" s="64"/>
      <c r="I10" s="64"/>
      <c r="J10" s="64"/>
      <c r="K10" s="64"/>
      <c r="L10" s="64"/>
      <c r="M10" s="64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1"/>
      <c r="AC10" s="21"/>
    </row>
    <row r="11" spans="1:29" ht="21" customHeight="1" x14ac:dyDescent="0.45">
      <c r="A11" s="63" t="s">
        <v>31</v>
      </c>
      <c r="B11" s="63"/>
      <c r="C11" s="63"/>
      <c r="D11" s="64" t="s">
        <v>29</v>
      </c>
      <c r="E11" s="64"/>
      <c r="F11" s="64"/>
      <c r="G11" s="64"/>
      <c r="H11" s="64"/>
      <c r="I11" s="64"/>
      <c r="J11" s="64"/>
      <c r="K11" s="64"/>
      <c r="L11" s="64"/>
      <c r="M11" s="6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21"/>
      <c r="AC11" s="21"/>
    </row>
    <row r="12" spans="1:29" ht="25.8" thickBot="1" x14ac:dyDescent="0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25.2" customHeight="1" thickBot="1" x14ac:dyDescent="0.45">
      <c r="A13" s="119" t="s">
        <v>3</v>
      </c>
      <c r="B13" s="55" t="s">
        <v>57</v>
      </c>
      <c r="C13" s="55" t="s">
        <v>14</v>
      </c>
      <c r="D13" s="51" t="s">
        <v>13</v>
      </c>
      <c r="E13" s="52"/>
      <c r="F13" s="51" t="s">
        <v>64</v>
      </c>
      <c r="G13" s="52"/>
      <c r="H13" s="61" t="s">
        <v>17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110"/>
      <c r="AC13" s="111"/>
    </row>
    <row r="14" spans="1:29" ht="54.6" customHeight="1" x14ac:dyDescent="0.4">
      <c r="A14" s="120"/>
      <c r="B14" s="56"/>
      <c r="C14" s="56"/>
      <c r="D14" s="118"/>
      <c r="E14" s="60"/>
      <c r="F14" s="118"/>
      <c r="G14" s="60"/>
      <c r="H14" s="47" t="s">
        <v>0</v>
      </c>
      <c r="I14" s="108"/>
      <c r="J14" s="47" t="s">
        <v>11</v>
      </c>
      <c r="K14" s="48"/>
      <c r="L14" s="112" t="s">
        <v>1</v>
      </c>
      <c r="M14" s="108"/>
      <c r="N14" s="51" t="s">
        <v>7</v>
      </c>
      <c r="O14" s="52"/>
      <c r="P14" s="51" t="s">
        <v>8</v>
      </c>
      <c r="Q14" s="52"/>
      <c r="R14" s="112" t="s">
        <v>4</v>
      </c>
      <c r="S14" s="108"/>
      <c r="T14" s="47" t="s">
        <v>12</v>
      </c>
      <c r="U14" s="48"/>
      <c r="V14" s="112" t="s">
        <v>10</v>
      </c>
      <c r="W14" s="108"/>
      <c r="X14" s="47" t="s">
        <v>53</v>
      </c>
      <c r="Y14" s="48"/>
      <c r="Z14" s="112" t="s">
        <v>5</v>
      </c>
      <c r="AA14" s="108"/>
      <c r="AB14" s="47" t="s">
        <v>6</v>
      </c>
      <c r="AC14" s="48"/>
    </row>
    <row r="15" spans="1:29" s="3" customFormat="1" ht="78" customHeight="1" x14ac:dyDescent="0.4">
      <c r="A15" s="120"/>
      <c r="B15" s="56"/>
      <c r="C15" s="56"/>
      <c r="D15" s="53"/>
      <c r="E15" s="54"/>
      <c r="F15" s="53"/>
      <c r="G15" s="54"/>
      <c r="H15" s="49"/>
      <c r="I15" s="109"/>
      <c r="J15" s="49"/>
      <c r="K15" s="50"/>
      <c r="L15" s="113"/>
      <c r="M15" s="109"/>
      <c r="N15" s="53"/>
      <c r="O15" s="54"/>
      <c r="P15" s="53"/>
      <c r="Q15" s="54"/>
      <c r="R15" s="113"/>
      <c r="S15" s="109"/>
      <c r="T15" s="49"/>
      <c r="U15" s="50"/>
      <c r="V15" s="113"/>
      <c r="W15" s="109"/>
      <c r="X15" s="49"/>
      <c r="Y15" s="50"/>
      <c r="Z15" s="113"/>
      <c r="AA15" s="109"/>
      <c r="AB15" s="49"/>
      <c r="AC15" s="50"/>
    </row>
    <row r="16" spans="1:29" s="4" customFormat="1" ht="25.8" thickBot="1" x14ac:dyDescent="0.45">
      <c r="A16" s="121"/>
      <c r="B16" s="57"/>
      <c r="C16" s="57"/>
      <c r="D16" s="122" t="s">
        <v>15</v>
      </c>
      <c r="E16" s="37" t="s">
        <v>16</v>
      </c>
      <c r="F16" s="32" t="s">
        <v>15</v>
      </c>
      <c r="G16" s="33" t="s">
        <v>16</v>
      </c>
      <c r="H16" s="32" t="s">
        <v>15</v>
      </c>
      <c r="I16" s="37" t="s">
        <v>16</v>
      </c>
      <c r="J16" s="32" t="s">
        <v>15</v>
      </c>
      <c r="K16" s="33" t="s">
        <v>16</v>
      </c>
      <c r="L16" s="34" t="s">
        <v>15</v>
      </c>
      <c r="M16" s="37" t="s">
        <v>16</v>
      </c>
      <c r="N16" s="32" t="s">
        <v>15</v>
      </c>
      <c r="O16" s="33" t="s">
        <v>16</v>
      </c>
      <c r="P16" s="32" t="s">
        <v>15</v>
      </c>
      <c r="Q16" s="33" t="s">
        <v>16</v>
      </c>
      <c r="R16" s="34" t="s">
        <v>15</v>
      </c>
      <c r="S16" s="37" t="s">
        <v>16</v>
      </c>
      <c r="T16" s="32" t="s">
        <v>15</v>
      </c>
      <c r="U16" s="33" t="s">
        <v>16</v>
      </c>
      <c r="V16" s="34" t="s">
        <v>15</v>
      </c>
      <c r="W16" s="37" t="s">
        <v>16</v>
      </c>
      <c r="X16" s="32" t="s">
        <v>15</v>
      </c>
      <c r="Y16" s="33" t="s">
        <v>16</v>
      </c>
      <c r="Z16" s="34" t="s">
        <v>15</v>
      </c>
      <c r="AA16" s="37" t="s">
        <v>16</v>
      </c>
      <c r="AB16" s="41" t="s">
        <v>15</v>
      </c>
      <c r="AC16" s="36" t="s">
        <v>16</v>
      </c>
    </row>
    <row r="17" spans="1:263" s="4" customFormat="1" ht="75.599999999999994" x14ac:dyDescent="0.4">
      <c r="A17" s="129">
        <v>1</v>
      </c>
      <c r="B17" s="132" t="s">
        <v>65</v>
      </c>
      <c r="C17" s="126" t="s">
        <v>67</v>
      </c>
      <c r="D17" s="123">
        <v>60</v>
      </c>
      <c r="E17" s="35"/>
      <c r="F17" s="117">
        <v>2</v>
      </c>
      <c r="G17" s="35"/>
      <c r="H17" s="117">
        <v>380</v>
      </c>
      <c r="I17" s="35"/>
      <c r="J17" s="114">
        <v>11.5</v>
      </c>
      <c r="K17" s="35"/>
      <c r="L17" s="114" t="s">
        <v>66</v>
      </c>
      <c r="M17" s="38"/>
      <c r="N17" s="117" t="s">
        <v>58</v>
      </c>
      <c r="O17" s="35"/>
      <c r="P17" s="117" t="s">
        <v>61</v>
      </c>
      <c r="Q17" s="35"/>
      <c r="R17" s="114" t="s">
        <v>59</v>
      </c>
      <c r="S17" s="38"/>
      <c r="T17" s="117" t="s">
        <v>61</v>
      </c>
      <c r="U17" s="35"/>
      <c r="V17" s="114" t="s">
        <v>9</v>
      </c>
      <c r="W17" s="38"/>
      <c r="X17" s="117">
        <v>24</v>
      </c>
      <c r="Y17" s="35"/>
      <c r="Z17" s="114" t="s">
        <v>62</v>
      </c>
      <c r="AA17" s="38"/>
      <c r="AB17" s="41" t="s">
        <v>60</v>
      </c>
      <c r="AC17" s="36"/>
    </row>
    <row r="18" spans="1:263" s="4" customFormat="1" ht="75.599999999999994" x14ac:dyDescent="0.4">
      <c r="A18" s="130">
        <v>2</v>
      </c>
      <c r="B18" s="133" t="s">
        <v>65</v>
      </c>
      <c r="C18" s="127" t="s">
        <v>67</v>
      </c>
      <c r="D18" s="124">
        <v>32</v>
      </c>
      <c r="E18" s="36"/>
      <c r="F18" s="41">
        <v>3</v>
      </c>
      <c r="G18" s="36"/>
      <c r="H18" s="41">
        <v>380</v>
      </c>
      <c r="I18" s="36"/>
      <c r="J18" s="115">
        <v>11.5</v>
      </c>
      <c r="K18" s="36"/>
      <c r="L18" s="115" t="s">
        <v>66</v>
      </c>
      <c r="M18" s="39"/>
      <c r="N18" s="41" t="s">
        <v>58</v>
      </c>
      <c r="O18" s="36"/>
      <c r="P18" s="41" t="s">
        <v>61</v>
      </c>
      <c r="Q18" s="36"/>
      <c r="R18" s="115" t="s">
        <v>59</v>
      </c>
      <c r="S18" s="39"/>
      <c r="T18" s="41" t="s">
        <v>61</v>
      </c>
      <c r="U18" s="36"/>
      <c r="V18" s="115" t="s">
        <v>9</v>
      </c>
      <c r="W18" s="39"/>
      <c r="X18" s="41">
        <v>24</v>
      </c>
      <c r="Y18" s="36"/>
      <c r="Z18" s="115" t="s">
        <v>62</v>
      </c>
      <c r="AA18" s="39"/>
      <c r="AB18" s="41" t="s">
        <v>60</v>
      </c>
      <c r="AC18" s="36"/>
    </row>
    <row r="19" spans="1:263" s="4" customFormat="1" ht="76.2" thickBot="1" x14ac:dyDescent="0.45">
      <c r="A19" s="131">
        <v>3</v>
      </c>
      <c r="B19" s="134" t="s">
        <v>65</v>
      </c>
      <c r="C19" s="128" t="s">
        <v>67</v>
      </c>
      <c r="D19" s="125">
        <v>6</v>
      </c>
      <c r="E19" s="23"/>
      <c r="F19" s="22">
        <v>10</v>
      </c>
      <c r="G19" s="23"/>
      <c r="H19" s="22">
        <v>380</v>
      </c>
      <c r="I19" s="23"/>
      <c r="J19" s="116">
        <v>11.5</v>
      </c>
      <c r="K19" s="23"/>
      <c r="L19" s="116" t="s">
        <v>66</v>
      </c>
      <c r="M19" s="40"/>
      <c r="N19" s="22" t="s">
        <v>58</v>
      </c>
      <c r="O19" s="23"/>
      <c r="P19" s="22" t="s">
        <v>61</v>
      </c>
      <c r="Q19" s="23"/>
      <c r="R19" s="116" t="s">
        <v>59</v>
      </c>
      <c r="S19" s="40"/>
      <c r="T19" s="22" t="s">
        <v>61</v>
      </c>
      <c r="U19" s="23"/>
      <c r="V19" s="116" t="s">
        <v>9</v>
      </c>
      <c r="W19" s="40"/>
      <c r="X19" s="22">
        <v>24</v>
      </c>
      <c r="Y19" s="23"/>
      <c r="Z19" s="116" t="s">
        <v>62</v>
      </c>
      <c r="AA19" s="40"/>
      <c r="AB19" s="22" t="s">
        <v>60</v>
      </c>
      <c r="AC19" s="23"/>
    </row>
    <row r="20" spans="1:263" ht="25.2" x14ac:dyDescent="0.4">
      <c r="A20" s="1"/>
      <c r="B20" s="1"/>
      <c r="C20" s="1"/>
      <c r="AC20" s="24"/>
    </row>
    <row r="21" spans="1:263" ht="25.2" x14ac:dyDescent="0.4">
      <c r="A21" s="45" t="s">
        <v>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63" ht="25.2" x14ac:dyDescent="0.4">
      <c r="A22" s="58" t="s">
        <v>56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63" ht="25.2" x14ac:dyDescent="0.4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63" ht="25.2" x14ac:dyDescent="0.4">
      <c r="A24" s="59" t="s">
        <v>24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63" ht="25.2" x14ac:dyDescent="0.4">
      <c r="A25" s="59" t="s">
        <v>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63" ht="25.2" x14ac:dyDescent="0.45">
      <c r="A26" s="25"/>
      <c r="B26" s="25"/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63" s="17" customFormat="1" ht="25.2" x14ac:dyDescent="0.45">
      <c r="A27" s="26"/>
      <c r="B27" s="27" t="s">
        <v>45</v>
      </c>
      <c r="C27" s="27"/>
      <c r="D27" s="27"/>
      <c r="E27" s="28"/>
      <c r="F27" s="27"/>
      <c r="G27" s="27"/>
      <c r="H27" s="28"/>
      <c r="I27" s="28"/>
      <c r="J27" s="28"/>
      <c r="K27" s="28"/>
      <c r="L27" s="29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</row>
    <row r="28" spans="1:263" s="17" customFormat="1" ht="25.2" x14ac:dyDescent="0.45">
      <c r="A28" s="26"/>
      <c r="B28" s="27" t="s">
        <v>46</v>
      </c>
      <c r="C28" s="27"/>
      <c r="D28" s="27"/>
      <c r="E28" s="28"/>
      <c r="F28" s="27"/>
      <c r="G28" s="27"/>
      <c r="H28" s="28"/>
      <c r="I28" s="28"/>
      <c r="J28" s="28"/>
      <c r="K28" s="28"/>
      <c r="L28" s="29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</row>
    <row r="29" spans="1:263" s="17" customFormat="1" ht="25.2" x14ac:dyDescent="0.45">
      <c r="A29" s="26"/>
      <c r="B29" s="27" t="s">
        <v>47</v>
      </c>
      <c r="C29" s="27"/>
      <c r="D29" s="27"/>
      <c r="E29" s="28"/>
      <c r="F29" s="27"/>
      <c r="G29" s="27"/>
      <c r="H29" s="28"/>
      <c r="I29" s="28"/>
      <c r="J29" s="28"/>
      <c r="K29" s="28"/>
      <c r="L29" s="29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</row>
    <row r="30" spans="1:263" s="17" customFormat="1" ht="25.2" x14ac:dyDescent="0.45">
      <c r="A30" s="26"/>
      <c r="B30" s="27" t="s">
        <v>48</v>
      </c>
      <c r="C30" s="27"/>
      <c r="D30" s="27"/>
      <c r="E30" s="28"/>
      <c r="F30" s="27"/>
      <c r="G30" s="27"/>
      <c r="H30" s="28"/>
      <c r="I30" s="28"/>
      <c r="J30" s="28"/>
      <c r="K30" s="28"/>
      <c r="L30" s="29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</row>
    <row r="31" spans="1:263" s="17" customFormat="1" ht="25.2" x14ac:dyDescent="0.45">
      <c r="A31" s="26"/>
      <c r="B31" s="27" t="s">
        <v>49</v>
      </c>
      <c r="C31" s="27"/>
      <c r="D31" s="27"/>
      <c r="E31" s="28"/>
      <c r="F31" s="27"/>
      <c r="G31" s="27"/>
      <c r="H31" s="28"/>
      <c r="I31" s="28"/>
      <c r="J31" s="28"/>
      <c r="K31" s="28"/>
      <c r="L31" s="29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</row>
    <row r="32" spans="1:263" s="17" customFormat="1" ht="25.2" x14ac:dyDescent="0.45">
      <c r="A32" s="26"/>
      <c r="B32" s="27" t="s">
        <v>50</v>
      </c>
      <c r="C32" s="27"/>
      <c r="D32" s="27"/>
      <c r="E32" s="28"/>
      <c r="F32" s="27"/>
      <c r="G32" s="27"/>
      <c r="H32" s="28"/>
      <c r="I32" s="28"/>
      <c r="J32" s="28"/>
      <c r="K32" s="28"/>
      <c r="L32" s="29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</row>
    <row r="33" spans="1:263" s="17" customFormat="1" ht="25.2" x14ac:dyDescent="0.45">
      <c r="A33" s="26"/>
      <c r="B33" s="27" t="s">
        <v>51</v>
      </c>
      <c r="C33" s="27"/>
      <c r="D33" s="27"/>
      <c r="E33" s="28"/>
      <c r="F33" s="27"/>
      <c r="G33" s="27"/>
      <c r="H33" s="28"/>
      <c r="I33" s="28"/>
      <c r="J33" s="28"/>
      <c r="K33" s="28"/>
      <c r="L33" s="29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</row>
  </sheetData>
  <mergeCells count="33">
    <mergeCell ref="A8:C10"/>
    <mergeCell ref="A11:C11"/>
    <mergeCell ref="D8:M8"/>
    <mergeCell ref="D9:M9"/>
    <mergeCell ref="D10:M10"/>
    <mergeCell ref="D11:M11"/>
    <mergeCell ref="A22:AC22"/>
    <mergeCell ref="A23:AC23"/>
    <mergeCell ref="A24:AC24"/>
    <mergeCell ref="A25:AC25"/>
    <mergeCell ref="F13:G15"/>
    <mergeCell ref="R14:S15"/>
    <mergeCell ref="T14:U15"/>
    <mergeCell ref="V14:W15"/>
    <mergeCell ref="Z14:AA15"/>
    <mergeCell ref="H13:AC13"/>
    <mergeCell ref="D13:E15"/>
    <mergeCell ref="A1:AC1"/>
    <mergeCell ref="AA6:AC6"/>
    <mergeCell ref="A21:AC21"/>
    <mergeCell ref="A7:AC7"/>
    <mergeCell ref="AB14:AC15"/>
    <mergeCell ref="N14:O15"/>
    <mergeCell ref="P14:Q15"/>
    <mergeCell ref="X14:Y15"/>
    <mergeCell ref="H14:I15"/>
    <mergeCell ref="J14:K15"/>
    <mergeCell ref="L14:M15"/>
    <mergeCell ref="A13:A16"/>
    <mergeCell ref="B13:B16"/>
    <mergeCell ref="C13:C16"/>
    <mergeCell ref="AA4:AC4"/>
    <mergeCell ref="AA5:AC5"/>
  </mergeCell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JA37"/>
  <sheetViews>
    <sheetView tabSelected="1" zoomScale="70" zoomScaleNormal="70" zoomScaleSheetLayoutView="25" workbookViewId="0">
      <selection activeCell="D12" sqref="D12:E15"/>
    </sheetView>
  </sheetViews>
  <sheetFormatPr defaultColWidth="9.109375" defaultRowHeight="21" x14ac:dyDescent="0.4"/>
  <cols>
    <col min="1" max="1" width="10.77734375" style="2" customWidth="1"/>
    <col min="2" max="2" width="28.33203125" style="2" customWidth="1"/>
    <col min="3" max="3" width="30.77734375" style="2" customWidth="1"/>
    <col min="4" max="7" width="15.77734375" style="1" customWidth="1"/>
    <col min="8" max="9" width="15.77734375" style="13" customWidth="1"/>
    <col min="10" max="13" width="15.77734375" style="1" customWidth="1"/>
    <col min="14" max="16384" width="9.109375" style="1"/>
  </cols>
  <sheetData>
    <row r="1" spans="1:13" x14ac:dyDescent="0.4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x14ac:dyDescent="0.4">
      <c r="K3" s="44" t="s">
        <v>42</v>
      </c>
      <c r="L3" s="44"/>
      <c r="M3" s="44"/>
    </row>
    <row r="4" spans="1:13" x14ac:dyDescent="0.4">
      <c r="K4" s="44" t="s">
        <v>25</v>
      </c>
      <c r="L4" s="44"/>
      <c r="M4" s="44"/>
    </row>
    <row r="5" spans="1:13" x14ac:dyDescent="0.4">
      <c r="K5" s="44" t="s">
        <v>21</v>
      </c>
      <c r="L5" s="44"/>
      <c r="M5" s="44"/>
    </row>
    <row r="7" spans="1:13" x14ac:dyDescent="0.4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21" customHeight="1" x14ac:dyDescent="0.4">
      <c r="A8" s="74" t="s">
        <v>30</v>
      </c>
      <c r="B8" s="74"/>
      <c r="C8" s="74"/>
      <c r="D8" s="65" t="s">
        <v>26</v>
      </c>
      <c r="E8" s="65"/>
      <c r="F8" s="65"/>
      <c r="G8" s="65"/>
      <c r="H8" s="65"/>
      <c r="I8" s="65"/>
      <c r="J8" s="65"/>
      <c r="K8" s="65"/>
      <c r="L8" s="65"/>
      <c r="M8" s="65"/>
    </row>
    <row r="9" spans="1:13" ht="21" customHeight="1" x14ac:dyDescent="0.4">
      <c r="A9" s="74"/>
      <c r="B9" s="74"/>
      <c r="C9" s="74"/>
      <c r="D9" s="65" t="s">
        <v>27</v>
      </c>
      <c r="E9" s="65"/>
      <c r="F9" s="65"/>
      <c r="G9" s="65"/>
      <c r="H9" s="65"/>
      <c r="I9" s="65"/>
      <c r="J9" s="65"/>
      <c r="K9" s="65"/>
      <c r="L9" s="65"/>
      <c r="M9" s="65"/>
    </row>
    <row r="10" spans="1:13" ht="21" customHeight="1" x14ac:dyDescent="0.4">
      <c r="A10" s="74"/>
      <c r="B10" s="74"/>
      <c r="C10" s="74"/>
      <c r="D10" s="65" t="s">
        <v>28</v>
      </c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1" customHeight="1" x14ac:dyDescent="0.4">
      <c r="A11" s="74" t="s">
        <v>31</v>
      </c>
      <c r="B11" s="74"/>
      <c r="C11" s="74"/>
      <c r="D11" s="65" t="s">
        <v>29</v>
      </c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21.6" thickBot="1" x14ac:dyDescent="0.45">
      <c r="A12" s="1"/>
      <c r="B12" s="1"/>
      <c r="C12" s="1"/>
    </row>
    <row r="13" spans="1:13" ht="21" customHeight="1" x14ac:dyDescent="0.4">
      <c r="A13" s="75" t="s">
        <v>3</v>
      </c>
      <c r="B13" s="75" t="s">
        <v>2</v>
      </c>
      <c r="C13" s="75" t="s">
        <v>14</v>
      </c>
      <c r="D13" s="78" t="s">
        <v>13</v>
      </c>
      <c r="E13" s="79"/>
      <c r="F13" s="89" t="s">
        <v>63</v>
      </c>
      <c r="G13" s="90"/>
      <c r="H13" s="66" t="s">
        <v>32</v>
      </c>
      <c r="I13" s="67"/>
      <c r="J13" s="89" t="s">
        <v>34</v>
      </c>
      <c r="K13" s="90"/>
      <c r="L13" s="83" t="s">
        <v>35</v>
      </c>
      <c r="M13" s="79"/>
    </row>
    <row r="14" spans="1:13" ht="54.6" customHeight="1" x14ac:dyDescent="0.4">
      <c r="A14" s="76"/>
      <c r="B14" s="76"/>
      <c r="C14" s="76"/>
      <c r="D14" s="80"/>
      <c r="E14" s="81"/>
      <c r="F14" s="91"/>
      <c r="G14" s="92"/>
      <c r="H14" s="68"/>
      <c r="I14" s="69"/>
      <c r="J14" s="91"/>
      <c r="K14" s="92"/>
      <c r="L14" s="84"/>
      <c r="M14" s="81"/>
    </row>
    <row r="15" spans="1:13" s="3" customFormat="1" ht="31.2" customHeight="1" x14ac:dyDescent="0.4">
      <c r="A15" s="76"/>
      <c r="B15" s="76"/>
      <c r="C15" s="76"/>
      <c r="D15" s="80"/>
      <c r="E15" s="81"/>
      <c r="F15" s="91"/>
      <c r="G15" s="92"/>
      <c r="H15" s="68"/>
      <c r="I15" s="69"/>
      <c r="J15" s="91"/>
      <c r="K15" s="92"/>
      <c r="L15" s="84"/>
      <c r="M15" s="81"/>
    </row>
    <row r="16" spans="1:13" s="4" customFormat="1" ht="21.6" thickBot="1" x14ac:dyDescent="0.45">
      <c r="A16" s="77"/>
      <c r="B16" s="77"/>
      <c r="C16" s="77"/>
      <c r="D16" s="9" t="s">
        <v>15</v>
      </c>
      <c r="E16" s="5" t="s">
        <v>16</v>
      </c>
      <c r="F16" s="137" t="s">
        <v>15</v>
      </c>
      <c r="G16" s="138" t="s">
        <v>16</v>
      </c>
      <c r="H16" s="70"/>
      <c r="I16" s="71"/>
      <c r="J16" s="93"/>
      <c r="K16" s="94"/>
      <c r="L16" s="6" t="s">
        <v>15</v>
      </c>
      <c r="M16" s="5" t="s">
        <v>16</v>
      </c>
    </row>
    <row r="17" spans="1:261" ht="31.2" x14ac:dyDescent="0.4">
      <c r="A17" s="10">
        <v>1</v>
      </c>
      <c r="B17" s="10" t="s">
        <v>65</v>
      </c>
      <c r="C17" s="42" t="str">
        <f>'Технічна Пропозиція'!C17</f>
        <v>Дизель генератор з рідинним оходженням</v>
      </c>
      <c r="D17" s="10">
        <v>60</v>
      </c>
      <c r="E17" s="135"/>
      <c r="F17" s="140">
        <v>2</v>
      </c>
      <c r="G17" s="141"/>
      <c r="H17" s="72"/>
      <c r="I17" s="72"/>
      <c r="J17" s="85"/>
      <c r="K17" s="86"/>
      <c r="L17" s="7">
        <v>45</v>
      </c>
      <c r="M17" s="11"/>
    </row>
    <row r="18" spans="1:261" ht="31.2" x14ac:dyDescent="0.4">
      <c r="A18" s="10">
        <v>2</v>
      </c>
      <c r="B18" s="10" t="s">
        <v>65</v>
      </c>
      <c r="C18" s="42" t="str">
        <f>'Технічна Пропозиція'!C18</f>
        <v>Дизель генератор з рідинним оходженням</v>
      </c>
      <c r="D18" s="10">
        <v>32</v>
      </c>
      <c r="E18" s="136"/>
      <c r="F18" s="142">
        <v>3</v>
      </c>
      <c r="G18" s="12"/>
      <c r="H18" s="73"/>
      <c r="I18" s="73"/>
      <c r="J18" s="87"/>
      <c r="K18" s="88"/>
      <c r="L18" s="8">
        <v>45</v>
      </c>
      <c r="M18" s="12"/>
    </row>
    <row r="19" spans="1:261" ht="31.8" thickBot="1" x14ac:dyDescent="0.45">
      <c r="A19" s="10">
        <v>3</v>
      </c>
      <c r="B19" s="10" t="s">
        <v>65</v>
      </c>
      <c r="C19" s="42" t="str">
        <f>'Технічна Пропозиція'!C19</f>
        <v>Дизель генератор з рідинним оходженням</v>
      </c>
      <c r="D19" s="10">
        <v>6</v>
      </c>
      <c r="E19" s="136"/>
      <c r="F19" s="143">
        <v>10</v>
      </c>
      <c r="G19" s="144"/>
      <c r="H19" s="73"/>
      <c r="I19" s="73"/>
      <c r="J19" s="87"/>
      <c r="K19" s="88"/>
      <c r="L19" s="8">
        <v>45</v>
      </c>
      <c r="M19" s="12"/>
    </row>
    <row r="20" spans="1:261" ht="21.6" thickBot="1" x14ac:dyDescent="0.45">
      <c r="A20" s="105" t="s">
        <v>33</v>
      </c>
      <c r="B20" s="106"/>
      <c r="C20" s="106"/>
      <c r="D20" s="106"/>
      <c r="E20" s="107"/>
      <c r="F20" s="139"/>
      <c r="G20" s="139"/>
      <c r="H20" s="96">
        <f>SUM(H17:I19)</f>
        <v>0</v>
      </c>
      <c r="I20" s="97"/>
      <c r="J20" s="98"/>
      <c r="K20" s="99"/>
      <c r="L20" s="98"/>
      <c r="M20" s="99"/>
    </row>
    <row r="21" spans="1:261" ht="21.6" thickBot="1" x14ac:dyDescent="0.45">
      <c r="A21" s="105" t="s">
        <v>37</v>
      </c>
      <c r="B21" s="106"/>
      <c r="C21" s="106"/>
      <c r="D21" s="106"/>
      <c r="E21" s="107"/>
      <c r="F21" s="31"/>
      <c r="G21" s="31"/>
      <c r="H21" s="96">
        <f>H20*0.2</f>
        <v>0</v>
      </c>
      <c r="I21" s="97"/>
      <c r="J21" s="100"/>
      <c r="K21" s="101"/>
      <c r="L21" s="100"/>
      <c r="M21" s="101"/>
    </row>
    <row r="22" spans="1:261" ht="21.6" thickBot="1" x14ac:dyDescent="0.45">
      <c r="A22" s="105" t="s">
        <v>38</v>
      </c>
      <c r="B22" s="106"/>
      <c r="C22" s="106"/>
      <c r="D22" s="106"/>
      <c r="E22" s="107"/>
      <c r="F22" s="31"/>
      <c r="G22" s="31"/>
      <c r="H22" s="96">
        <f>H20+H21</f>
        <v>0</v>
      </c>
      <c r="I22" s="97"/>
      <c r="J22" s="102"/>
      <c r="K22" s="103"/>
      <c r="L22" s="102"/>
      <c r="M22" s="103"/>
    </row>
    <row r="24" spans="1:261" x14ac:dyDescent="0.4">
      <c r="A24" s="104" t="s">
        <v>39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261" x14ac:dyDescent="0.4">
      <c r="A25" s="95" t="s">
        <v>54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261" x14ac:dyDescent="0.4">
      <c r="A26" s="95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261" x14ac:dyDescent="0.4">
      <c r="A27" s="95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261" x14ac:dyDescent="0.4">
      <c r="A28" s="95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261" s="17" customFormat="1" ht="17.399999999999999" customHeight="1" x14ac:dyDescent="0.25">
      <c r="A29" s="95" t="s">
        <v>52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</row>
    <row r="31" spans="1:261" s="17" customFormat="1" ht="17.399999999999999" customHeight="1" x14ac:dyDescent="0.25">
      <c r="A31" s="14"/>
      <c r="B31" s="19" t="s">
        <v>45</v>
      </c>
      <c r="C31" s="19"/>
      <c r="D31" s="19"/>
      <c r="E31" s="19"/>
      <c r="F31" s="19"/>
      <c r="G31" s="19"/>
      <c r="H31" s="18"/>
      <c r="I31" s="18"/>
      <c r="J31" s="18"/>
      <c r="K31" s="18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</row>
    <row r="32" spans="1:261" s="17" customFormat="1" ht="17.399999999999999" customHeight="1" x14ac:dyDescent="0.25">
      <c r="A32" s="14"/>
      <c r="B32" s="19" t="s">
        <v>46</v>
      </c>
      <c r="C32" s="19"/>
      <c r="D32" s="19"/>
      <c r="E32" s="19"/>
      <c r="F32" s="19"/>
      <c r="G32" s="19"/>
      <c r="H32" s="18"/>
      <c r="I32" s="18"/>
      <c r="J32" s="18"/>
      <c r="K32" s="18"/>
      <c r="L32" s="15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</row>
    <row r="33" spans="1:261" s="17" customFormat="1" ht="17.399999999999999" customHeight="1" x14ac:dyDescent="0.25">
      <c r="A33" s="14"/>
      <c r="B33" s="19" t="s">
        <v>47</v>
      </c>
      <c r="C33" s="19"/>
      <c r="D33" s="19"/>
      <c r="E33" s="19"/>
      <c r="F33" s="19"/>
      <c r="G33" s="19"/>
      <c r="H33" s="18"/>
      <c r="I33" s="18"/>
      <c r="J33" s="18"/>
      <c r="K33" s="18"/>
      <c r="L33" s="1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</row>
    <row r="34" spans="1:261" s="17" customFormat="1" ht="17.399999999999999" customHeight="1" x14ac:dyDescent="0.25">
      <c r="A34" s="14"/>
      <c r="B34" s="19" t="s">
        <v>48</v>
      </c>
      <c r="C34" s="19"/>
      <c r="D34" s="19"/>
      <c r="E34" s="19"/>
      <c r="F34" s="19"/>
      <c r="G34" s="19"/>
      <c r="H34" s="18"/>
      <c r="I34" s="18"/>
      <c r="J34" s="18"/>
      <c r="K34" s="18"/>
      <c r="L34" s="15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</row>
    <row r="35" spans="1:261" s="17" customFormat="1" ht="17.399999999999999" customHeight="1" x14ac:dyDescent="0.25">
      <c r="A35" s="14"/>
      <c r="B35" s="19" t="s">
        <v>49</v>
      </c>
      <c r="C35" s="19"/>
      <c r="D35" s="19"/>
      <c r="E35" s="19"/>
      <c r="F35" s="19"/>
      <c r="G35" s="19"/>
      <c r="H35" s="18"/>
      <c r="I35" s="18"/>
      <c r="J35" s="18"/>
      <c r="K35" s="18"/>
      <c r="L35" s="15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</row>
    <row r="36" spans="1:261" s="17" customFormat="1" ht="17.399999999999999" customHeight="1" x14ac:dyDescent="0.25">
      <c r="A36" s="14"/>
      <c r="B36" s="19" t="s">
        <v>50</v>
      </c>
      <c r="C36" s="19"/>
      <c r="D36" s="19"/>
      <c r="E36" s="19"/>
      <c r="F36" s="19"/>
      <c r="G36" s="19"/>
      <c r="H36" s="18"/>
      <c r="I36" s="18"/>
      <c r="J36" s="18"/>
      <c r="K36" s="18"/>
      <c r="L36" s="15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</row>
    <row r="37" spans="1:261" s="17" customFormat="1" ht="17.399999999999999" customHeight="1" x14ac:dyDescent="0.25">
      <c r="A37" s="14"/>
      <c r="B37" s="19" t="s">
        <v>51</v>
      </c>
      <c r="C37" s="19"/>
      <c r="D37" s="19"/>
      <c r="E37" s="19"/>
      <c r="F37" s="19"/>
      <c r="G37" s="19"/>
      <c r="H37" s="18"/>
      <c r="I37" s="18"/>
      <c r="J37" s="18"/>
      <c r="K37" s="18"/>
      <c r="L37" s="15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</row>
  </sheetData>
  <mergeCells count="39">
    <mergeCell ref="A29:M29"/>
    <mergeCell ref="H21:I21"/>
    <mergeCell ref="H22:I22"/>
    <mergeCell ref="L20:M22"/>
    <mergeCell ref="J20:K22"/>
    <mergeCell ref="H20:I20"/>
    <mergeCell ref="A24:M24"/>
    <mergeCell ref="A25:M25"/>
    <mergeCell ref="A26:M26"/>
    <mergeCell ref="A27:M27"/>
    <mergeCell ref="A20:E20"/>
    <mergeCell ref="A21:E21"/>
    <mergeCell ref="A22:E22"/>
    <mergeCell ref="J17:K17"/>
    <mergeCell ref="J18:K18"/>
    <mergeCell ref="J19:K19"/>
    <mergeCell ref="J13:K16"/>
    <mergeCell ref="A28:M28"/>
    <mergeCell ref="F13:G15"/>
    <mergeCell ref="H17:I17"/>
    <mergeCell ref="H18:I18"/>
    <mergeCell ref="H19:I19"/>
    <mergeCell ref="A1:M1"/>
    <mergeCell ref="A11:C11"/>
    <mergeCell ref="D11:M11"/>
    <mergeCell ref="A13:A16"/>
    <mergeCell ref="B13:B16"/>
    <mergeCell ref="C13:C16"/>
    <mergeCell ref="D13:E15"/>
    <mergeCell ref="K3:M3"/>
    <mergeCell ref="K4:M4"/>
    <mergeCell ref="K5:M5"/>
    <mergeCell ref="A7:M7"/>
    <mergeCell ref="A8:C10"/>
    <mergeCell ref="L13:M15"/>
    <mergeCell ref="D8:M8"/>
    <mergeCell ref="D9:M9"/>
    <mergeCell ref="D10:M10"/>
    <mergeCell ref="H13:I16"/>
  </mergeCells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Технічна Пропозиція</vt:lpstr>
      <vt:lpstr>Фінансова Пропозиція</vt:lpstr>
      <vt:lpstr>'Технічна Пропозиція'!Область_печати</vt:lpstr>
      <vt:lpstr>'Фінансова Пропозиція'!Область_печати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2022-09-21T14:02:09Z</dcterms:modified>
</cp:coreProperties>
</file>