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28" documentId="8_{70004019-4738-4BFE-8CCA-B5066D46810E}" xr6:coauthVersionLast="47" xr6:coauthVersionMax="47" xr10:uidLastSave="{3A5DCA1B-C070-4F19-9408-AD1F7B0A5B37}"/>
  <bookViews>
    <workbookView xWindow="-108" yWindow="-108" windowWidth="23256" windowHeight="12576" activeTab="1" xr2:uid="{00000000-000D-0000-FFFF-FFFF00000000}"/>
  </bookViews>
  <sheets>
    <sheet name="Технічна Пропозиція" sheetId="4" r:id="rId1"/>
    <sheet name="Фінансова Пропозиція" sheetId="6" r:id="rId2"/>
  </sheets>
  <definedNames>
    <definedName name="_xlnm.Print_Area" localSheetId="0">'Технічна Пропозиція'!$A$13:$AB$20</definedName>
    <definedName name="_xlnm.Print_Area" localSheetId="1">'Фінансова Пропозиція'!$A$13:$M$19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6" l="1"/>
  <c r="C19" i="6"/>
  <c r="C17" i="6"/>
  <c r="H20" i="6"/>
  <c r="H21" i="6" s="1"/>
  <c r="H22" i="6" s="1"/>
</calcChain>
</file>

<file path=xl/sharedStrings.xml><?xml version="1.0" encoding="utf-8"?>
<sst xmlns="http://schemas.openxmlformats.org/spreadsheetml/2006/main" count="140" uniqueCount="68">
  <si>
    <t>Вихідна напруга, В</t>
  </si>
  <si>
    <t>Режим експлуатації</t>
  </si>
  <si>
    <t>Виробничий підрозділ</t>
  </si>
  <si>
    <t>№ п/п</t>
  </si>
  <si>
    <t>Місце встановлення</t>
  </si>
  <si>
    <t>Конструктивне виконання елекстростанції</t>
  </si>
  <si>
    <t>Відалинний моніторинг</t>
  </si>
  <si>
    <t>АВР</t>
  </si>
  <si>
    <t>Пуск кнопкою</t>
  </si>
  <si>
    <t>Українська</t>
  </si>
  <si>
    <t>Мова інтерфейсу та технічної документації</t>
  </si>
  <si>
    <t>Автономність, годин, при номінальній потужності,не менше</t>
  </si>
  <si>
    <t>Наявність кожуху (капоту)</t>
  </si>
  <si>
    <t>Дизель генератор, номінальна потужність, кВт</t>
  </si>
  <si>
    <t>Назва</t>
  </si>
  <si>
    <t>Запит</t>
  </si>
  <si>
    <t>Пропозиція</t>
  </si>
  <si>
    <t>Технічні вимоги</t>
  </si>
  <si>
    <t>Додаток 1</t>
  </si>
  <si>
    <t>Форма технічної пропозиції</t>
  </si>
  <si>
    <t>Фірмовий Бланк</t>
  </si>
  <si>
    <t>Закупівля дизельних генераторів</t>
  </si>
  <si>
    <t xml:space="preserve">Вивчивши всі вимоги Замовника, учасник _________________________ (назва учасника) підтверджує, що запропонований товар відповідає якісним та технічним характеристикам Замовника, є новим, без зовнішніх пошкоджень, не брудний, не битий. Товар постачається в належному для такого виду товару оригінальній упаковці з необхідними реквізитами виробника; упаковка ціла та непошкоджена та забезпечить зберігання товару всередині неї та безпеку транспортування. </t>
  </si>
  <si>
    <t>Не допускається нанесення на товар будь-якої символіки, політичної реклами чи букв, символів, позначок, тощо, окрім найменування виробника і моделі виробу, а також інформації, пов’язаної з виготовленням такого товару, номер, дата виробництва тощо, а також написів, погоджених Замовником.</t>
  </si>
  <si>
    <t>До кожного товару додається інструкція користувача, формуляр виробу та гарантійний талон.</t>
  </si>
  <si>
    <t>Форма фінансової пропозиції</t>
  </si>
  <si>
    <t>Повне найменування учасника – суб’єкта господарювання</t>
  </si>
  <si>
    <t>Ідентифікаційний код за ЄДРПОУ або реєстраційний номер облікової картки платника податків</t>
  </si>
  <si>
    <t>Реквізити (адреса - юридична та фактична, телефон, факс, телефон для контактів, e-mail, розрахунковий рахунок)</t>
  </si>
  <si>
    <t>(Прізвище, ім’я, по батькові, посада, контактний телефон).</t>
  </si>
  <si>
    <t>Відомості про підприємство</t>
  </si>
  <si>
    <t>Відомості про особу (осіб), які уповноважені представляти інтереси Учасника</t>
  </si>
  <si>
    <t>Ціна, без ПДВ</t>
  </si>
  <si>
    <t>Сума, грн., без ПДВ</t>
  </si>
  <si>
    <t>Умови оплати</t>
  </si>
  <si>
    <t>Термін поставки, календарних днів</t>
  </si>
  <si>
    <r>
      <t>(Назва Учасника),</t>
    </r>
    <r>
      <rPr>
        <sz val="11"/>
        <color theme="1"/>
        <rFont val="Times New Roman"/>
        <family val="1"/>
        <charset val="204"/>
      </rPr>
      <t xml:space="preserve"> надає свою фінансову пропозицію щодо участі у закупівлі дизельних генераторів</t>
    </r>
    <r>
      <rPr>
        <i/>
        <sz val="11"/>
        <color theme="1"/>
        <rFont val="Times New Roman"/>
        <family val="1"/>
        <charset val="204"/>
      </rPr>
      <t>:</t>
    </r>
  </si>
  <si>
    <t>ПДВ, 20%</t>
  </si>
  <si>
    <t>Сума, грн., з ПДВ</t>
  </si>
  <si>
    <r>
      <t>Примітка:</t>
    </r>
    <r>
      <rPr>
        <i/>
        <sz val="11"/>
        <color theme="1"/>
        <rFont val="Times New Roman"/>
        <family val="1"/>
        <charset val="204"/>
      </rPr>
      <t xml:space="preserve"> вартість одиниці продукції та загальну вартість пропозиції потрібно заповнювати у гривнях, зазначаючи цифрове значення, яке має не більше двох знаків після коми.</t>
    </r>
  </si>
  <si>
    <t>Доставка та розвантаження товару здійснюється за рахунок Учасника за адресою, вказаною в завданні.</t>
  </si>
  <si>
    <r>
      <t>Ми погоджуємося з умовами, що Ви можете відхилити нашу чи всі надані пропозиції, та розуміємо, що Ви не обмежені у прийнятті будь-якої іншої пропозиції з більш вигідними для Вас умовами.</t>
    </r>
    <r>
      <rPr>
        <sz val="12"/>
        <color theme="1"/>
        <rFont val="Times New Roman"/>
        <family val="1"/>
        <charset val="204"/>
      </rPr>
      <t xml:space="preserve"> </t>
    </r>
  </si>
  <si>
    <t>Додаток 2</t>
  </si>
  <si>
    <t>Ми погоджуємося з умовами, що Замовник має право самостійно зменшити обсяги закупівлі в залежності від наявного фінансування.</t>
  </si>
  <si>
    <t>Ми погоджуємося з умовами, що Замовник має право розділити дану закупівлю між декількома постачальниками за умови наявності більш вигідних умов на різні позиції.</t>
  </si>
  <si>
    <t>Дата:</t>
  </si>
  <si>
    <t>Назва компанії:</t>
  </si>
  <si>
    <t>ПІБ:</t>
  </si>
  <si>
    <t>Підпис:</t>
  </si>
  <si>
    <t>Тел.:</t>
  </si>
  <si>
    <t>E-mail:</t>
  </si>
  <si>
    <t>Печатка:</t>
  </si>
  <si>
    <t>Ми погоджуємост зафіксувати цінову пропозицію на термін в 30 календарних днів з моменту подачі.</t>
  </si>
  <si>
    <t>Гарантія, місяців</t>
  </si>
  <si>
    <t xml:space="preserve">Вартість пропозиції учасника включає доставку готової продукції  за адресою, вказаною в завданні. </t>
  </si>
  <si>
    <r>
      <t>(Назва Учасника),</t>
    </r>
    <r>
      <rPr>
        <sz val="20"/>
        <color theme="1"/>
        <rFont val="Times New Roman"/>
        <family val="1"/>
        <charset val="204"/>
      </rPr>
      <t xml:space="preserve"> надає свою технічну пропозицію щодо участі у закупівлі дизельних генераторів</t>
    </r>
    <r>
      <rPr>
        <i/>
        <sz val="20"/>
        <color theme="1"/>
        <rFont val="Times New Roman"/>
        <family val="1"/>
        <charset val="204"/>
      </rPr>
      <t>:</t>
    </r>
  </si>
  <si>
    <r>
      <t>Вимоги до якості:</t>
    </r>
    <r>
      <rPr>
        <sz val="20"/>
        <color rgb="FF000000"/>
        <rFont val="Times New Roman"/>
        <family val="1"/>
        <charset val="204"/>
      </rPr>
      <t xml:space="preserve"> Товари, що постачаються, мають необхідні паспорти виробу, що підтверджує відповідність товару вимогам, встановленим до нього загальнообов’язковими на території України нормами і правилами, оформлений відповідно до вимог законодавства  України</t>
    </r>
  </si>
  <si>
    <t>Місце доставки</t>
  </si>
  <si>
    <t>+</t>
  </si>
  <si>
    <t>зовні (на вулиці)</t>
  </si>
  <si>
    <t>ні</t>
  </si>
  <si>
    <t>так</t>
  </si>
  <si>
    <t>з колесами</t>
  </si>
  <si>
    <t>Кількість</t>
  </si>
  <si>
    <t>Кількість, од.</t>
  </si>
  <si>
    <t>м.Дніпро</t>
  </si>
  <si>
    <t>основне джерело живлення</t>
  </si>
  <si>
    <t>Дизель генератор з рідинним оходженням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</si>
</sst>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center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left" vertical="top"/>
    </xf>
    <xf numFmtId="4" fontId="15" fillId="0" borderId="0" xfId="0" applyNumberFormat="1" applyFont="1" applyAlignment="1">
      <alignment horizontal="right"/>
    </xf>
    <xf numFmtId="0" fontId="15" fillId="0" borderId="0" xfId="0" applyFont="1"/>
    <xf numFmtId="0" fontId="2" fillId="0" borderId="33" xfId="0" applyFont="1" applyBorder="1" applyAlignment="1">
      <alignment horizontal="right" vertical="center"/>
    </xf>
    <xf numFmtId="0" fontId="12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5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" fontId="2" fillId="0" borderId="32" xfId="0" applyNumberFormat="1" applyFont="1" applyBorder="1" applyAlignment="1">
      <alignment horizontal="right" vertical="center" wrapText="1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36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Medium9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C33"/>
  <sheetViews>
    <sheetView zoomScale="40" zoomScaleNormal="40" zoomScaleSheetLayoutView="25" workbookViewId="0">
      <selection activeCell="C27" sqref="C27"/>
    </sheetView>
  </sheetViews>
  <sheetFormatPr defaultColWidth="9.109375" defaultRowHeight="21" x14ac:dyDescent="0.4"/>
  <cols>
    <col min="1" max="1" width="10.77734375" style="2" customWidth="1"/>
    <col min="2" max="2" width="65.44140625" style="2" bestFit="1" customWidth="1"/>
    <col min="3" max="3" width="44.77734375" style="2" customWidth="1"/>
    <col min="4" max="4" width="21.5546875" style="1" customWidth="1"/>
    <col min="5" max="29" width="24.21875" style="1" customWidth="1"/>
    <col min="30" max="16384" width="9.109375" style="1"/>
  </cols>
  <sheetData>
    <row r="1" spans="1:29" x14ac:dyDescent="0.4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</row>
    <row r="4" spans="1:29" x14ac:dyDescent="0.4">
      <c r="AA4" s="93" t="s">
        <v>18</v>
      </c>
      <c r="AB4" s="93"/>
      <c r="AC4" s="93"/>
    </row>
    <row r="5" spans="1:29" x14ac:dyDescent="0.4">
      <c r="AA5" s="93" t="s">
        <v>19</v>
      </c>
      <c r="AB5" s="93"/>
      <c r="AC5" s="93"/>
    </row>
    <row r="6" spans="1:29" x14ac:dyDescent="0.4">
      <c r="AA6" s="93" t="s">
        <v>21</v>
      </c>
      <c r="AB6" s="93"/>
      <c r="AC6" s="93"/>
    </row>
    <row r="7" spans="1:29" ht="25.2" x14ac:dyDescent="0.4">
      <c r="A7" s="95" t="s">
        <v>55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</row>
    <row r="8" spans="1:29" ht="21" customHeight="1" x14ac:dyDescent="0.45">
      <c r="A8" s="70" t="s">
        <v>30</v>
      </c>
      <c r="B8" s="70"/>
      <c r="C8" s="70"/>
      <c r="D8" s="71" t="s">
        <v>26</v>
      </c>
      <c r="E8" s="71"/>
      <c r="F8" s="71"/>
      <c r="G8" s="71"/>
      <c r="H8" s="71"/>
      <c r="I8" s="71"/>
      <c r="J8" s="71"/>
      <c r="K8" s="71"/>
      <c r="L8" s="71"/>
      <c r="M8" s="71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/>
      <c r="AB8" s="21"/>
      <c r="AC8" s="21"/>
    </row>
    <row r="9" spans="1:29" ht="21" customHeight="1" x14ac:dyDescent="0.45">
      <c r="A9" s="70"/>
      <c r="B9" s="70"/>
      <c r="C9" s="70"/>
      <c r="D9" s="71" t="s">
        <v>27</v>
      </c>
      <c r="E9" s="71"/>
      <c r="F9" s="71"/>
      <c r="G9" s="71"/>
      <c r="H9" s="71"/>
      <c r="I9" s="71"/>
      <c r="J9" s="71"/>
      <c r="K9" s="71"/>
      <c r="L9" s="71"/>
      <c r="M9" s="71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/>
      <c r="AB9" s="21"/>
      <c r="AC9" s="21"/>
    </row>
    <row r="10" spans="1:29" ht="21" customHeight="1" x14ac:dyDescent="0.45">
      <c r="A10" s="70"/>
      <c r="B10" s="70"/>
      <c r="C10" s="70"/>
      <c r="D10" s="71" t="s">
        <v>28</v>
      </c>
      <c r="E10" s="71"/>
      <c r="F10" s="71"/>
      <c r="G10" s="71"/>
      <c r="H10" s="71"/>
      <c r="I10" s="71"/>
      <c r="J10" s="71"/>
      <c r="K10" s="71"/>
      <c r="L10" s="71"/>
      <c r="M10" s="71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/>
      <c r="AB10" s="21"/>
      <c r="AC10" s="21"/>
    </row>
    <row r="11" spans="1:29" ht="21" customHeight="1" x14ac:dyDescent="0.45">
      <c r="A11" s="70" t="s">
        <v>31</v>
      </c>
      <c r="B11" s="70"/>
      <c r="C11" s="70"/>
      <c r="D11" s="71" t="s">
        <v>29</v>
      </c>
      <c r="E11" s="71"/>
      <c r="F11" s="71"/>
      <c r="G11" s="71"/>
      <c r="H11" s="71"/>
      <c r="I11" s="71"/>
      <c r="J11" s="71"/>
      <c r="K11" s="71"/>
      <c r="L11" s="71"/>
      <c r="M11" s="71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1"/>
      <c r="AB11" s="21"/>
      <c r="AC11" s="21"/>
    </row>
    <row r="12" spans="1:29" ht="25.8" thickBot="1" x14ac:dyDescent="0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1:29" ht="25.2" customHeight="1" thickBot="1" x14ac:dyDescent="0.45">
      <c r="A13" s="96" t="s">
        <v>3</v>
      </c>
      <c r="B13" s="99" t="s">
        <v>57</v>
      </c>
      <c r="C13" s="99" t="s">
        <v>14</v>
      </c>
      <c r="D13" s="74" t="s">
        <v>13</v>
      </c>
      <c r="E13" s="75"/>
      <c r="F13" s="74" t="s">
        <v>64</v>
      </c>
      <c r="G13" s="75"/>
      <c r="H13" s="88" t="s">
        <v>17</v>
      </c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90"/>
      <c r="AC13" s="91"/>
    </row>
    <row r="14" spans="1:29" ht="54.6" customHeight="1" x14ac:dyDescent="0.4">
      <c r="A14" s="97"/>
      <c r="B14" s="100"/>
      <c r="C14" s="100"/>
      <c r="D14" s="76"/>
      <c r="E14" s="77"/>
      <c r="F14" s="76"/>
      <c r="G14" s="77"/>
      <c r="H14" s="84" t="s">
        <v>0</v>
      </c>
      <c r="I14" s="81"/>
      <c r="J14" s="84" t="s">
        <v>11</v>
      </c>
      <c r="K14" s="85"/>
      <c r="L14" s="80" t="s">
        <v>1</v>
      </c>
      <c r="M14" s="81"/>
      <c r="N14" s="74" t="s">
        <v>7</v>
      </c>
      <c r="O14" s="75"/>
      <c r="P14" s="74" t="s">
        <v>8</v>
      </c>
      <c r="Q14" s="75"/>
      <c r="R14" s="80" t="s">
        <v>4</v>
      </c>
      <c r="S14" s="81"/>
      <c r="T14" s="84" t="s">
        <v>12</v>
      </c>
      <c r="U14" s="85"/>
      <c r="V14" s="80" t="s">
        <v>10</v>
      </c>
      <c r="W14" s="81"/>
      <c r="X14" s="84" t="s">
        <v>53</v>
      </c>
      <c r="Y14" s="85"/>
      <c r="Z14" s="80" t="s">
        <v>5</v>
      </c>
      <c r="AA14" s="81"/>
      <c r="AB14" s="84" t="s">
        <v>6</v>
      </c>
      <c r="AC14" s="85"/>
    </row>
    <row r="15" spans="1:29" s="3" customFormat="1" ht="78" customHeight="1" x14ac:dyDescent="0.4">
      <c r="A15" s="97"/>
      <c r="B15" s="100"/>
      <c r="C15" s="100"/>
      <c r="D15" s="78"/>
      <c r="E15" s="79"/>
      <c r="F15" s="78"/>
      <c r="G15" s="79"/>
      <c r="H15" s="86"/>
      <c r="I15" s="83"/>
      <c r="J15" s="86"/>
      <c r="K15" s="87"/>
      <c r="L15" s="82"/>
      <c r="M15" s="83"/>
      <c r="N15" s="78"/>
      <c r="O15" s="79"/>
      <c r="P15" s="78"/>
      <c r="Q15" s="79"/>
      <c r="R15" s="82"/>
      <c r="S15" s="83"/>
      <c r="T15" s="86"/>
      <c r="U15" s="87"/>
      <c r="V15" s="82"/>
      <c r="W15" s="83"/>
      <c r="X15" s="86"/>
      <c r="Y15" s="87"/>
      <c r="Z15" s="82"/>
      <c r="AA15" s="83"/>
      <c r="AB15" s="86"/>
      <c r="AC15" s="87"/>
    </row>
    <row r="16" spans="1:29" s="4" customFormat="1" ht="25.8" thickBot="1" x14ac:dyDescent="0.45">
      <c r="A16" s="98"/>
      <c r="B16" s="101"/>
      <c r="C16" s="101"/>
      <c r="D16" s="47" t="s">
        <v>15</v>
      </c>
      <c r="E16" s="37" t="s">
        <v>16</v>
      </c>
      <c r="F16" s="32" t="s">
        <v>15</v>
      </c>
      <c r="G16" s="33" t="s">
        <v>16</v>
      </c>
      <c r="H16" s="32" t="s">
        <v>15</v>
      </c>
      <c r="I16" s="37" t="s">
        <v>16</v>
      </c>
      <c r="J16" s="32" t="s">
        <v>15</v>
      </c>
      <c r="K16" s="33" t="s">
        <v>16</v>
      </c>
      <c r="L16" s="34" t="s">
        <v>15</v>
      </c>
      <c r="M16" s="37" t="s">
        <v>16</v>
      </c>
      <c r="N16" s="32" t="s">
        <v>15</v>
      </c>
      <c r="O16" s="33" t="s">
        <v>16</v>
      </c>
      <c r="P16" s="32" t="s">
        <v>15</v>
      </c>
      <c r="Q16" s="33" t="s">
        <v>16</v>
      </c>
      <c r="R16" s="34" t="s">
        <v>15</v>
      </c>
      <c r="S16" s="37" t="s">
        <v>16</v>
      </c>
      <c r="T16" s="32" t="s">
        <v>15</v>
      </c>
      <c r="U16" s="33" t="s">
        <v>16</v>
      </c>
      <c r="V16" s="34" t="s">
        <v>15</v>
      </c>
      <c r="W16" s="37" t="s">
        <v>16</v>
      </c>
      <c r="X16" s="32" t="s">
        <v>15</v>
      </c>
      <c r="Y16" s="33" t="s">
        <v>16</v>
      </c>
      <c r="Z16" s="34" t="s">
        <v>15</v>
      </c>
      <c r="AA16" s="37" t="s">
        <v>16</v>
      </c>
      <c r="AB16" s="41" t="s">
        <v>15</v>
      </c>
      <c r="AC16" s="36" t="s">
        <v>16</v>
      </c>
    </row>
    <row r="17" spans="1:263" s="4" customFormat="1" ht="75.599999999999994" x14ac:dyDescent="0.4">
      <c r="A17" s="54">
        <v>1</v>
      </c>
      <c r="B17" s="57" t="s">
        <v>65</v>
      </c>
      <c r="C17" s="51" t="s">
        <v>67</v>
      </c>
      <c r="D17" s="48">
        <v>60</v>
      </c>
      <c r="E17" s="35"/>
      <c r="F17" s="46">
        <v>2</v>
      </c>
      <c r="G17" s="35"/>
      <c r="H17" s="46">
        <v>380</v>
      </c>
      <c r="I17" s="35"/>
      <c r="J17" s="43">
        <v>11.5</v>
      </c>
      <c r="K17" s="35"/>
      <c r="L17" s="43" t="s">
        <v>66</v>
      </c>
      <c r="M17" s="38"/>
      <c r="N17" s="46" t="s">
        <v>58</v>
      </c>
      <c r="O17" s="35"/>
      <c r="P17" s="46" t="s">
        <v>61</v>
      </c>
      <c r="Q17" s="35"/>
      <c r="R17" s="43" t="s">
        <v>59</v>
      </c>
      <c r="S17" s="38"/>
      <c r="T17" s="46" t="s">
        <v>61</v>
      </c>
      <c r="U17" s="35"/>
      <c r="V17" s="43" t="s">
        <v>9</v>
      </c>
      <c r="W17" s="38"/>
      <c r="X17" s="46">
        <v>24</v>
      </c>
      <c r="Y17" s="35"/>
      <c r="Z17" s="43" t="s">
        <v>62</v>
      </c>
      <c r="AA17" s="38"/>
      <c r="AB17" s="41" t="s">
        <v>60</v>
      </c>
      <c r="AC17" s="36"/>
    </row>
    <row r="18" spans="1:263" s="4" customFormat="1" ht="75.599999999999994" x14ac:dyDescent="0.4">
      <c r="A18" s="55">
        <v>2</v>
      </c>
      <c r="B18" s="58" t="s">
        <v>65</v>
      </c>
      <c r="C18" s="52" t="s">
        <v>67</v>
      </c>
      <c r="D18" s="49">
        <v>32</v>
      </c>
      <c r="E18" s="36"/>
      <c r="F18" s="41">
        <v>3</v>
      </c>
      <c r="G18" s="36"/>
      <c r="H18" s="41">
        <v>380</v>
      </c>
      <c r="I18" s="36"/>
      <c r="J18" s="44">
        <v>11.5</v>
      </c>
      <c r="K18" s="36"/>
      <c r="L18" s="44" t="s">
        <v>66</v>
      </c>
      <c r="M18" s="39"/>
      <c r="N18" s="41" t="s">
        <v>58</v>
      </c>
      <c r="O18" s="36"/>
      <c r="P18" s="41" t="s">
        <v>61</v>
      </c>
      <c r="Q18" s="36"/>
      <c r="R18" s="44" t="s">
        <v>59</v>
      </c>
      <c r="S18" s="39"/>
      <c r="T18" s="41" t="s">
        <v>61</v>
      </c>
      <c r="U18" s="36"/>
      <c r="V18" s="44" t="s">
        <v>9</v>
      </c>
      <c r="W18" s="39"/>
      <c r="X18" s="41">
        <v>24</v>
      </c>
      <c r="Y18" s="36"/>
      <c r="Z18" s="44" t="s">
        <v>62</v>
      </c>
      <c r="AA18" s="39"/>
      <c r="AB18" s="41" t="s">
        <v>60</v>
      </c>
      <c r="AC18" s="36"/>
    </row>
    <row r="19" spans="1:263" s="4" customFormat="1" ht="76.2" thickBot="1" x14ac:dyDescent="0.45">
      <c r="A19" s="56">
        <v>3</v>
      </c>
      <c r="B19" s="59" t="s">
        <v>65</v>
      </c>
      <c r="C19" s="53" t="s">
        <v>67</v>
      </c>
      <c r="D19" s="50">
        <v>6</v>
      </c>
      <c r="E19" s="23"/>
      <c r="F19" s="22">
        <v>10</v>
      </c>
      <c r="G19" s="23"/>
      <c r="H19" s="22">
        <v>380</v>
      </c>
      <c r="I19" s="23"/>
      <c r="J19" s="45">
        <v>11.5</v>
      </c>
      <c r="K19" s="23"/>
      <c r="L19" s="45" t="s">
        <v>66</v>
      </c>
      <c r="M19" s="40"/>
      <c r="N19" s="22" t="s">
        <v>58</v>
      </c>
      <c r="O19" s="23"/>
      <c r="P19" s="22" t="s">
        <v>61</v>
      </c>
      <c r="Q19" s="23"/>
      <c r="R19" s="45" t="s">
        <v>59</v>
      </c>
      <c r="S19" s="40"/>
      <c r="T19" s="22" t="s">
        <v>61</v>
      </c>
      <c r="U19" s="23"/>
      <c r="V19" s="45" t="s">
        <v>9</v>
      </c>
      <c r="W19" s="40"/>
      <c r="X19" s="22">
        <v>24</v>
      </c>
      <c r="Y19" s="23"/>
      <c r="Z19" s="45" t="s">
        <v>62</v>
      </c>
      <c r="AA19" s="40"/>
      <c r="AB19" s="22" t="s">
        <v>60</v>
      </c>
      <c r="AC19" s="23"/>
    </row>
    <row r="20" spans="1:263" ht="25.2" x14ac:dyDescent="0.4">
      <c r="A20" s="1"/>
      <c r="B20" s="1"/>
      <c r="C20" s="1"/>
      <c r="AC20" s="24"/>
    </row>
    <row r="21" spans="1:263" ht="25.2" x14ac:dyDescent="0.4">
      <c r="A21" s="94" t="s">
        <v>22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</row>
    <row r="22" spans="1:263" ht="25.2" x14ac:dyDescent="0.4">
      <c r="A22" s="72" t="s">
        <v>56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</row>
    <row r="23" spans="1:263" ht="25.2" x14ac:dyDescent="0.4">
      <c r="A23" s="73" t="s">
        <v>23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</row>
    <row r="24" spans="1:263" ht="25.2" x14ac:dyDescent="0.4">
      <c r="A24" s="73" t="s">
        <v>24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</row>
    <row r="25" spans="1:263" ht="25.2" x14ac:dyDescent="0.4">
      <c r="A25" s="73" t="s">
        <v>40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</row>
    <row r="26" spans="1:263" ht="25.2" x14ac:dyDescent="0.45">
      <c r="A26" s="25"/>
      <c r="B26" s="25"/>
      <c r="C26" s="25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63" s="17" customFormat="1" ht="25.2" x14ac:dyDescent="0.45">
      <c r="A27" s="26"/>
      <c r="B27" s="27" t="s">
        <v>45</v>
      </c>
      <c r="C27" s="27"/>
      <c r="D27" s="27"/>
      <c r="E27" s="28"/>
      <c r="F27" s="27"/>
      <c r="G27" s="27"/>
      <c r="H27" s="28"/>
      <c r="I27" s="28"/>
      <c r="J27" s="28"/>
      <c r="K27" s="28"/>
      <c r="L27" s="29"/>
      <c r="M27" s="29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  <c r="IX27" s="16"/>
      <c r="IY27" s="16"/>
      <c r="IZ27" s="16"/>
      <c r="JA27" s="16"/>
      <c r="JB27" s="16"/>
      <c r="JC27" s="16"/>
    </row>
    <row r="28" spans="1:263" s="17" customFormat="1" ht="25.2" x14ac:dyDescent="0.45">
      <c r="A28" s="26"/>
      <c r="B28" s="27" t="s">
        <v>46</v>
      </c>
      <c r="C28" s="27"/>
      <c r="D28" s="27"/>
      <c r="E28" s="28"/>
      <c r="F28" s="27"/>
      <c r="G28" s="27"/>
      <c r="H28" s="28"/>
      <c r="I28" s="28"/>
      <c r="J28" s="28"/>
      <c r="K28" s="28"/>
      <c r="L28" s="29"/>
      <c r="M28" s="29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</row>
    <row r="29" spans="1:263" s="17" customFormat="1" ht="25.2" x14ac:dyDescent="0.45">
      <c r="A29" s="26"/>
      <c r="B29" s="27" t="s">
        <v>47</v>
      </c>
      <c r="C29" s="27"/>
      <c r="D29" s="27"/>
      <c r="E29" s="28"/>
      <c r="F29" s="27"/>
      <c r="G29" s="27"/>
      <c r="H29" s="28"/>
      <c r="I29" s="28"/>
      <c r="J29" s="28"/>
      <c r="K29" s="28"/>
      <c r="L29" s="29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  <c r="JB29" s="16"/>
      <c r="JC29" s="16"/>
    </row>
    <row r="30" spans="1:263" s="17" customFormat="1" ht="25.2" x14ac:dyDescent="0.45">
      <c r="A30" s="26"/>
      <c r="B30" s="27" t="s">
        <v>48</v>
      </c>
      <c r="C30" s="27"/>
      <c r="D30" s="27"/>
      <c r="E30" s="28"/>
      <c r="F30" s="27"/>
      <c r="G30" s="27"/>
      <c r="H30" s="28"/>
      <c r="I30" s="28"/>
      <c r="J30" s="28"/>
      <c r="K30" s="28"/>
      <c r="L30" s="29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  <c r="IX30" s="16"/>
      <c r="IY30" s="16"/>
      <c r="IZ30" s="16"/>
      <c r="JA30" s="16"/>
      <c r="JB30" s="16"/>
      <c r="JC30" s="16"/>
    </row>
    <row r="31" spans="1:263" s="17" customFormat="1" ht="25.2" x14ac:dyDescent="0.45">
      <c r="A31" s="26"/>
      <c r="B31" s="27" t="s">
        <v>49</v>
      </c>
      <c r="C31" s="27"/>
      <c r="D31" s="27"/>
      <c r="E31" s="28"/>
      <c r="F31" s="27"/>
      <c r="G31" s="27"/>
      <c r="H31" s="28"/>
      <c r="I31" s="28"/>
      <c r="J31" s="28"/>
      <c r="K31" s="28"/>
      <c r="L31" s="29"/>
      <c r="M31" s="29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  <c r="JB31" s="16"/>
      <c r="JC31" s="16"/>
    </row>
    <row r="32" spans="1:263" s="17" customFormat="1" ht="25.2" x14ac:dyDescent="0.45">
      <c r="A32" s="26"/>
      <c r="B32" s="27" t="s">
        <v>50</v>
      </c>
      <c r="C32" s="27"/>
      <c r="D32" s="27"/>
      <c r="E32" s="28"/>
      <c r="F32" s="27"/>
      <c r="G32" s="27"/>
      <c r="H32" s="28"/>
      <c r="I32" s="28"/>
      <c r="J32" s="28"/>
      <c r="K32" s="28"/>
      <c r="L32" s="29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  <c r="JB32" s="16"/>
      <c r="JC32" s="16"/>
    </row>
    <row r="33" spans="1:263" s="17" customFormat="1" ht="25.2" x14ac:dyDescent="0.45">
      <c r="A33" s="26"/>
      <c r="B33" s="27" t="s">
        <v>51</v>
      </c>
      <c r="C33" s="27"/>
      <c r="D33" s="27"/>
      <c r="E33" s="28"/>
      <c r="F33" s="27"/>
      <c r="G33" s="27"/>
      <c r="H33" s="28"/>
      <c r="I33" s="28"/>
      <c r="J33" s="28"/>
      <c r="K33" s="28"/>
      <c r="L33" s="29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  <c r="JB33" s="16"/>
      <c r="JC33" s="16"/>
    </row>
  </sheetData>
  <mergeCells count="33">
    <mergeCell ref="A1:AC1"/>
    <mergeCell ref="AA6:AC6"/>
    <mergeCell ref="A21:AC21"/>
    <mergeCell ref="A7:AC7"/>
    <mergeCell ref="AB14:AC15"/>
    <mergeCell ref="N14:O15"/>
    <mergeCell ref="P14:Q15"/>
    <mergeCell ref="X14:Y15"/>
    <mergeCell ref="H14:I15"/>
    <mergeCell ref="J14:K15"/>
    <mergeCell ref="L14:M15"/>
    <mergeCell ref="A13:A16"/>
    <mergeCell ref="B13:B16"/>
    <mergeCell ref="C13:C16"/>
    <mergeCell ref="AA4:AC4"/>
    <mergeCell ref="AA5:AC5"/>
    <mergeCell ref="A22:AC22"/>
    <mergeCell ref="A23:AC23"/>
    <mergeCell ref="A24:AC24"/>
    <mergeCell ref="A25:AC25"/>
    <mergeCell ref="F13:G15"/>
    <mergeCell ref="R14:S15"/>
    <mergeCell ref="T14:U15"/>
    <mergeCell ref="V14:W15"/>
    <mergeCell ref="Z14:AA15"/>
    <mergeCell ref="H13:AC13"/>
    <mergeCell ref="D13:E15"/>
    <mergeCell ref="A8:C10"/>
    <mergeCell ref="A11:C11"/>
    <mergeCell ref="D8:M8"/>
    <mergeCell ref="D9:M9"/>
    <mergeCell ref="D10:M10"/>
    <mergeCell ref="D11:M11"/>
  </mergeCells>
  <pageMargins left="0.25" right="0.25" top="0.75" bottom="0.75" header="0.3" footer="0.3"/>
  <pageSetup paperSize="9" scale="2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877A-4870-45F3-B7AE-5D719EDBCC45}">
  <dimension ref="A1:JA37"/>
  <sheetViews>
    <sheetView tabSelected="1" topLeftCell="A16" zoomScale="70" zoomScaleNormal="70" zoomScaleSheetLayoutView="25" workbookViewId="0">
      <selection activeCell="A2" sqref="A2:M39"/>
    </sheetView>
  </sheetViews>
  <sheetFormatPr defaultColWidth="9.109375" defaultRowHeight="21" x14ac:dyDescent="0.4"/>
  <cols>
    <col min="1" max="1" width="10.77734375" style="2" customWidth="1"/>
    <col min="2" max="2" width="28.33203125" style="2" customWidth="1"/>
    <col min="3" max="3" width="30.77734375" style="2" customWidth="1"/>
    <col min="4" max="7" width="15.77734375" style="1" customWidth="1"/>
    <col min="8" max="9" width="15.77734375" style="13" customWidth="1"/>
    <col min="10" max="13" width="15.77734375" style="1" customWidth="1"/>
    <col min="14" max="16384" width="9.109375" style="1"/>
  </cols>
  <sheetData>
    <row r="1" spans="1:13" x14ac:dyDescent="0.4">
      <c r="A1" s="92" t="s">
        <v>20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3" spans="1:13" x14ac:dyDescent="0.4">
      <c r="K3" s="93" t="s">
        <v>42</v>
      </c>
      <c r="L3" s="93"/>
      <c r="M3" s="93"/>
    </row>
    <row r="4" spans="1:13" x14ac:dyDescent="0.4">
      <c r="K4" s="93" t="s">
        <v>25</v>
      </c>
      <c r="L4" s="93"/>
      <c r="M4" s="93"/>
    </row>
    <row r="5" spans="1:13" x14ac:dyDescent="0.4">
      <c r="K5" s="93" t="s">
        <v>21</v>
      </c>
      <c r="L5" s="93"/>
      <c r="M5" s="93"/>
    </row>
    <row r="7" spans="1:13" x14ac:dyDescent="0.4">
      <c r="A7" s="136" t="s">
        <v>36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</row>
    <row r="8" spans="1:13" ht="21" customHeight="1" x14ac:dyDescent="0.4">
      <c r="A8" s="127" t="s">
        <v>30</v>
      </c>
      <c r="B8" s="127"/>
      <c r="C8" s="127"/>
      <c r="D8" s="128" t="s">
        <v>26</v>
      </c>
      <c r="E8" s="128"/>
      <c r="F8" s="128"/>
      <c r="G8" s="128"/>
      <c r="H8" s="128"/>
      <c r="I8" s="128"/>
      <c r="J8" s="128"/>
      <c r="K8" s="128"/>
      <c r="L8" s="128"/>
      <c r="M8" s="128"/>
    </row>
    <row r="9" spans="1:13" ht="21" customHeight="1" x14ac:dyDescent="0.4">
      <c r="A9" s="127"/>
      <c r="B9" s="127"/>
      <c r="C9" s="127"/>
      <c r="D9" s="128" t="s">
        <v>27</v>
      </c>
      <c r="E9" s="128"/>
      <c r="F9" s="128"/>
      <c r="G9" s="128"/>
      <c r="H9" s="128"/>
      <c r="I9" s="128"/>
      <c r="J9" s="128"/>
      <c r="K9" s="128"/>
      <c r="L9" s="128"/>
      <c r="M9" s="128"/>
    </row>
    <row r="10" spans="1:13" ht="21" customHeight="1" x14ac:dyDescent="0.4">
      <c r="A10" s="127"/>
      <c r="B10" s="127"/>
      <c r="C10" s="127"/>
      <c r="D10" s="128" t="s">
        <v>28</v>
      </c>
      <c r="E10" s="128"/>
      <c r="F10" s="128"/>
      <c r="G10" s="128"/>
      <c r="H10" s="128"/>
      <c r="I10" s="128"/>
      <c r="J10" s="128"/>
      <c r="K10" s="128"/>
      <c r="L10" s="128"/>
      <c r="M10" s="128"/>
    </row>
    <row r="11" spans="1:13" ht="21" customHeight="1" x14ac:dyDescent="0.4">
      <c r="A11" s="127" t="s">
        <v>31</v>
      </c>
      <c r="B11" s="127"/>
      <c r="C11" s="127"/>
      <c r="D11" s="128" t="s">
        <v>29</v>
      </c>
      <c r="E11" s="128"/>
      <c r="F11" s="128"/>
      <c r="G11" s="128"/>
      <c r="H11" s="128"/>
      <c r="I11" s="128"/>
      <c r="J11" s="128"/>
      <c r="K11" s="128"/>
      <c r="L11" s="128"/>
      <c r="M11" s="128"/>
    </row>
    <row r="12" spans="1:13" ht="21.6" thickBot="1" x14ac:dyDescent="0.45">
      <c r="A12" s="1"/>
      <c r="B12" s="1"/>
      <c r="C12" s="1"/>
    </row>
    <row r="13" spans="1:13" ht="21" customHeight="1" x14ac:dyDescent="0.4">
      <c r="A13" s="129" t="s">
        <v>3</v>
      </c>
      <c r="B13" s="129" t="s">
        <v>2</v>
      </c>
      <c r="C13" s="129" t="s">
        <v>14</v>
      </c>
      <c r="D13" s="132" t="s">
        <v>13</v>
      </c>
      <c r="E13" s="133"/>
      <c r="F13" s="119" t="s">
        <v>63</v>
      </c>
      <c r="G13" s="120"/>
      <c r="H13" s="139" t="s">
        <v>32</v>
      </c>
      <c r="I13" s="140"/>
      <c r="J13" s="119" t="s">
        <v>34</v>
      </c>
      <c r="K13" s="120"/>
      <c r="L13" s="137" t="s">
        <v>35</v>
      </c>
      <c r="M13" s="133"/>
    </row>
    <row r="14" spans="1:13" ht="54.6" customHeight="1" x14ac:dyDescent="0.4">
      <c r="A14" s="130"/>
      <c r="B14" s="130"/>
      <c r="C14" s="130"/>
      <c r="D14" s="134"/>
      <c r="E14" s="135"/>
      <c r="F14" s="121"/>
      <c r="G14" s="122"/>
      <c r="H14" s="141"/>
      <c r="I14" s="142"/>
      <c r="J14" s="121"/>
      <c r="K14" s="122"/>
      <c r="L14" s="138"/>
      <c r="M14" s="135"/>
    </row>
    <row r="15" spans="1:13" s="3" customFormat="1" ht="31.2" customHeight="1" x14ac:dyDescent="0.4">
      <c r="A15" s="130"/>
      <c r="B15" s="130"/>
      <c r="C15" s="130"/>
      <c r="D15" s="134"/>
      <c r="E15" s="135"/>
      <c r="F15" s="121"/>
      <c r="G15" s="122"/>
      <c r="H15" s="141"/>
      <c r="I15" s="142"/>
      <c r="J15" s="121"/>
      <c r="K15" s="122"/>
      <c r="L15" s="138"/>
      <c r="M15" s="135"/>
    </row>
    <row r="16" spans="1:13" s="4" customFormat="1" ht="21.6" thickBot="1" x14ac:dyDescent="0.45">
      <c r="A16" s="131"/>
      <c r="B16" s="131"/>
      <c r="C16" s="131"/>
      <c r="D16" s="9" t="s">
        <v>15</v>
      </c>
      <c r="E16" s="5" t="s">
        <v>16</v>
      </c>
      <c r="F16" s="62" t="s">
        <v>15</v>
      </c>
      <c r="G16" s="63" t="s">
        <v>16</v>
      </c>
      <c r="H16" s="143"/>
      <c r="I16" s="144"/>
      <c r="J16" s="123"/>
      <c r="K16" s="124"/>
      <c r="L16" s="6" t="s">
        <v>15</v>
      </c>
      <c r="M16" s="5" t="s">
        <v>16</v>
      </c>
    </row>
    <row r="17" spans="1:261" ht="31.2" x14ac:dyDescent="0.4">
      <c r="A17" s="10">
        <v>1</v>
      </c>
      <c r="B17" s="10" t="s">
        <v>65</v>
      </c>
      <c r="C17" s="42" t="str">
        <f>'Технічна Пропозиція'!C17</f>
        <v>Дизель генератор з рідинним оходженням</v>
      </c>
      <c r="D17" s="10">
        <v>60</v>
      </c>
      <c r="E17" s="60"/>
      <c r="F17" s="65">
        <v>2</v>
      </c>
      <c r="G17" s="66"/>
      <c r="H17" s="125"/>
      <c r="I17" s="125"/>
      <c r="J17" s="115"/>
      <c r="K17" s="116"/>
      <c r="L17" s="7">
        <v>45</v>
      </c>
      <c r="M17" s="11"/>
    </row>
    <row r="18" spans="1:261" ht="31.2" x14ac:dyDescent="0.4">
      <c r="A18" s="10">
        <v>2</v>
      </c>
      <c r="B18" s="10" t="s">
        <v>65</v>
      </c>
      <c r="C18" s="42" t="str">
        <f>'Технічна Пропозиція'!C18</f>
        <v>Дизель генератор з рідинним оходженням</v>
      </c>
      <c r="D18" s="10">
        <v>32</v>
      </c>
      <c r="E18" s="61"/>
      <c r="F18" s="67">
        <v>3</v>
      </c>
      <c r="G18" s="12"/>
      <c r="H18" s="126"/>
      <c r="I18" s="126"/>
      <c r="J18" s="117"/>
      <c r="K18" s="118"/>
      <c r="L18" s="8">
        <v>45</v>
      </c>
      <c r="M18" s="12"/>
    </row>
    <row r="19" spans="1:261" ht="31.8" thickBot="1" x14ac:dyDescent="0.45">
      <c r="A19" s="10">
        <v>3</v>
      </c>
      <c r="B19" s="10" t="s">
        <v>65</v>
      </c>
      <c r="C19" s="42" t="str">
        <f>'Технічна Пропозиція'!C19</f>
        <v>Дизель генератор з рідинним оходженням</v>
      </c>
      <c r="D19" s="10">
        <v>6</v>
      </c>
      <c r="E19" s="61"/>
      <c r="F19" s="68">
        <v>10</v>
      </c>
      <c r="G19" s="69"/>
      <c r="H19" s="126"/>
      <c r="I19" s="126"/>
      <c r="J19" s="117"/>
      <c r="K19" s="118"/>
      <c r="L19" s="8">
        <v>45</v>
      </c>
      <c r="M19" s="12"/>
    </row>
    <row r="20" spans="1:261" ht="21.6" thickBot="1" x14ac:dyDescent="0.45">
      <c r="A20" s="112" t="s">
        <v>33</v>
      </c>
      <c r="B20" s="113"/>
      <c r="C20" s="113"/>
      <c r="D20" s="113"/>
      <c r="E20" s="114"/>
      <c r="F20" s="64"/>
      <c r="G20" s="64"/>
      <c r="H20" s="103">
        <f>SUM(H17:I19)</f>
        <v>0</v>
      </c>
      <c r="I20" s="104"/>
      <c r="J20" s="105"/>
      <c r="K20" s="106"/>
      <c r="L20" s="105"/>
      <c r="M20" s="106"/>
    </row>
    <row r="21" spans="1:261" ht="21.6" thickBot="1" x14ac:dyDescent="0.45">
      <c r="A21" s="112" t="s">
        <v>37</v>
      </c>
      <c r="B21" s="113"/>
      <c r="C21" s="113"/>
      <c r="D21" s="113"/>
      <c r="E21" s="114"/>
      <c r="F21" s="31"/>
      <c r="G21" s="31"/>
      <c r="H21" s="103">
        <f>H20*0.2</f>
        <v>0</v>
      </c>
      <c r="I21" s="104"/>
      <c r="J21" s="107"/>
      <c r="K21" s="108"/>
      <c r="L21" s="107"/>
      <c r="M21" s="108"/>
    </row>
    <row r="22" spans="1:261" ht="21.6" thickBot="1" x14ac:dyDescent="0.45">
      <c r="A22" s="112" t="s">
        <v>38</v>
      </c>
      <c r="B22" s="113"/>
      <c r="C22" s="113"/>
      <c r="D22" s="113"/>
      <c r="E22" s="114"/>
      <c r="F22" s="31"/>
      <c r="G22" s="31"/>
      <c r="H22" s="103">
        <f>H20+H21</f>
        <v>0</v>
      </c>
      <c r="I22" s="104"/>
      <c r="J22" s="109"/>
      <c r="K22" s="110"/>
      <c r="L22" s="109"/>
      <c r="M22" s="110"/>
    </row>
    <row r="24" spans="1:261" x14ac:dyDescent="0.4">
      <c r="A24" s="111" t="s">
        <v>39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</row>
    <row r="25" spans="1:261" x14ac:dyDescent="0.4">
      <c r="A25" s="102" t="s">
        <v>54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</row>
    <row r="26" spans="1:261" x14ac:dyDescent="0.4">
      <c r="A26" s="102" t="s">
        <v>41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</row>
    <row r="27" spans="1:261" x14ac:dyDescent="0.4">
      <c r="A27" s="102" t="s">
        <v>44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</row>
    <row r="28" spans="1:261" x14ac:dyDescent="0.4">
      <c r="A28" s="102" t="s">
        <v>43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</row>
    <row r="29" spans="1:261" s="17" customFormat="1" ht="17.399999999999999" customHeight="1" x14ac:dyDescent="0.25">
      <c r="A29" s="102" t="s">
        <v>52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  <c r="IX29" s="16"/>
      <c r="IY29" s="16"/>
      <c r="IZ29" s="16"/>
      <c r="JA29" s="16"/>
    </row>
    <row r="31" spans="1:261" s="17" customFormat="1" ht="17.399999999999999" customHeight="1" x14ac:dyDescent="0.25">
      <c r="A31" s="14"/>
      <c r="B31" s="19" t="s">
        <v>45</v>
      </c>
      <c r="C31" s="19"/>
      <c r="D31" s="19"/>
      <c r="E31" s="19"/>
      <c r="F31" s="19"/>
      <c r="G31" s="19"/>
      <c r="H31" s="18"/>
      <c r="I31" s="18"/>
      <c r="J31" s="18"/>
      <c r="K31" s="18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  <c r="IQ31" s="16"/>
      <c r="IR31" s="16"/>
      <c r="IS31" s="16"/>
      <c r="IT31" s="16"/>
      <c r="IU31" s="16"/>
      <c r="IV31" s="16"/>
      <c r="IW31" s="16"/>
      <c r="IX31" s="16"/>
      <c r="IY31" s="16"/>
      <c r="IZ31" s="16"/>
      <c r="JA31" s="16"/>
    </row>
    <row r="32" spans="1:261" s="17" customFormat="1" ht="17.399999999999999" customHeight="1" x14ac:dyDescent="0.25">
      <c r="A32" s="14"/>
      <c r="B32" s="19" t="s">
        <v>46</v>
      </c>
      <c r="C32" s="19"/>
      <c r="D32" s="19"/>
      <c r="E32" s="19"/>
      <c r="F32" s="19"/>
      <c r="G32" s="19"/>
      <c r="H32" s="18"/>
      <c r="I32" s="18"/>
      <c r="J32" s="18"/>
      <c r="K32" s="18"/>
      <c r="L32" s="15"/>
      <c r="M32" s="15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  <c r="IQ32" s="16"/>
      <c r="IR32" s="16"/>
      <c r="IS32" s="16"/>
      <c r="IT32" s="16"/>
      <c r="IU32" s="16"/>
      <c r="IV32" s="16"/>
      <c r="IW32" s="16"/>
      <c r="IX32" s="16"/>
      <c r="IY32" s="16"/>
      <c r="IZ32" s="16"/>
      <c r="JA32" s="16"/>
    </row>
    <row r="33" spans="1:261" s="17" customFormat="1" ht="17.399999999999999" customHeight="1" x14ac:dyDescent="0.25">
      <c r="A33" s="14"/>
      <c r="B33" s="19" t="s">
        <v>47</v>
      </c>
      <c r="C33" s="19"/>
      <c r="D33" s="19"/>
      <c r="E33" s="19"/>
      <c r="F33" s="19"/>
      <c r="G33" s="19"/>
      <c r="H33" s="18"/>
      <c r="I33" s="18"/>
      <c r="J33" s="18"/>
      <c r="K33" s="18"/>
      <c r="L33" s="15"/>
      <c r="M33" s="15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  <c r="IW33" s="16"/>
      <c r="IX33" s="16"/>
      <c r="IY33" s="16"/>
      <c r="IZ33" s="16"/>
      <c r="JA33" s="16"/>
    </row>
    <row r="34" spans="1:261" s="17" customFormat="1" ht="17.399999999999999" customHeight="1" x14ac:dyDescent="0.25">
      <c r="A34" s="14"/>
      <c r="B34" s="19" t="s">
        <v>48</v>
      </c>
      <c r="C34" s="19"/>
      <c r="D34" s="19"/>
      <c r="E34" s="19"/>
      <c r="F34" s="19"/>
      <c r="G34" s="19"/>
      <c r="H34" s="18"/>
      <c r="I34" s="18"/>
      <c r="J34" s="18"/>
      <c r="K34" s="18"/>
      <c r="L34" s="15"/>
      <c r="M34" s="15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  <c r="IQ34" s="16"/>
      <c r="IR34" s="16"/>
      <c r="IS34" s="16"/>
      <c r="IT34" s="16"/>
      <c r="IU34" s="16"/>
      <c r="IV34" s="16"/>
      <c r="IW34" s="16"/>
      <c r="IX34" s="16"/>
      <c r="IY34" s="16"/>
      <c r="IZ34" s="16"/>
      <c r="JA34" s="16"/>
    </row>
    <row r="35" spans="1:261" s="17" customFormat="1" ht="17.399999999999999" customHeight="1" x14ac:dyDescent="0.25">
      <c r="A35" s="14"/>
      <c r="B35" s="19" t="s">
        <v>49</v>
      </c>
      <c r="C35" s="19"/>
      <c r="D35" s="19"/>
      <c r="E35" s="19"/>
      <c r="F35" s="19"/>
      <c r="G35" s="19"/>
      <c r="H35" s="18"/>
      <c r="I35" s="18"/>
      <c r="J35" s="18"/>
      <c r="K35" s="18"/>
      <c r="L35" s="15"/>
      <c r="M35" s="15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</row>
    <row r="36" spans="1:261" s="17" customFormat="1" ht="17.399999999999999" customHeight="1" x14ac:dyDescent="0.25">
      <c r="A36" s="14"/>
      <c r="B36" s="19" t="s">
        <v>50</v>
      </c>
      <c r="C36" s="19"/>
      <c r="D36" s="19"/>
      <c r="E36" s="19"/>
      <c r="F36" s="19"/>
      <c r="G36" s="19"/>
      <c r="H36" s="18"/>
      <c r="I36" s="18"/>
      <c r="J36" s="18"/>
      <c r="K36" s="18"/>
      <c r="L36" s="15"/>
      <c r="M36" s="15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  <c r="FN36" s="16"/>
      <c r="FO36" s="16"/>
      <c r="FP36" s="16"/>
      <c r="FQ36" s="16"/>
      <c r="FR36" s="16"/>
      <c r="FS36" s="16"/>
      <c r="FT36" s="16"/>
      <c r="FU36" s="16"/>
      <c r="FV36" s="16"/>
      <c r="FW36" s="16"/>
      <c r="FX36" s="16"/>
      <c r="FY36" s="16"/>
      <c r="FZ36" s="16"/>
      <c r="GA36" s="16"/>
      <c r="GB36" s="16"/>
      <c r="GC36" s="16"/>
      <c r="GD36" s="16"/>
      <c r="GE36" s="16"/>
      <c r="GF36" s="16"/>
      <c r="GG36" s="16"/>
      <c r="GH36" s="16"/>
      <c r="GI36" s="16"/>
      <c r="GJ36" s="16"/>
      <c r="GK36" s="16"/>
      <c r="GL36" s="16"/>
      <c r="GM36" s="16"/>
      <c r="GN36" s="16"/>
      <c r="GO36" s="16"/>
      <c r="GP36" s="16"/>
      <c r="GQ36" s="16"/>
      <c r="GR36" s="16"/>
      <c r="GS36" s="16"/>
      <c r="GT36" s="16"/>
      <c r="GU36" s="16"/>
      <c r="GV36" s="16"/>
      <c r="GW36" s="16"/>
      <c r="GX36" s="16"/>
      <c r="GY36" s="16"/>
      <c r="GZ36" s="16"/>
      <c r="HA36" s="16"/>
      <c r="HB36" s="16"/>
      <c r="HC36" s="16"/>
      <c r="HD36" s="16"/>
      <c r="HE36" s="16"/>
      <c r="HF36" s="16"/>
      <c r="HG36" s="16"/>
      <c r="HH36" s="16"/>
      <c r="HI36" s="16"/>
      <c r="HJ36" s="16"/>
      <c r="HK36" s="16"/>
      <c r="HL36" s="16"/>
      <c r="HM36" s="16"/>
      <c r="HN36" s="16"/>
      <c r="HO36" s="16"/>
      <c r="HP36" s="16"/>
      <c r="HQ36" s="16"/>
      <c r="HR36" s="16"/>
      <c r="HS36" s="16"/>
      <c r="HT36" s="16"/>
      <c r="HU36" s="16"/>
      <c r="HV36" s="16"/>
      <c r="HW36" s="16"/>
      <c r="HX36" s="16"/>
      <c r="HY36" s="16"/>
      <c r="HZ36" s="16"/>
      <c r="IA36" s="16"/>
      <c r="IB36" s="16"/>
      <c r="IC36" s="16"/>
      <c r="ID36" s="16"/>
      <c r="IE36" s="16"/>
      <c r="IF36" s="16"/>
      <c r="IG36" s="16"/>
      <c r="IH36" s="16"/>
      <c r="II36" s="16"/>
      <c r="IJ36" s="16"/>
      <c r="IK36" s="16"/>
      <c r="IL36" s="16"/>
      <c r="IM36" s="16"/>
      <c r="IN36" s="16"/>
      <c r="IO36" s="16"/>
      <c r="IP36" s="16"/>
      <c r="IQ36" s="16"/>
      <c r="IR36" s="16"/>
      <c r="IS36" s="16"/>
      <c r="IT36" s="16"/>
      <c r="IU36" s="16"/>
      <c r="IV36" s="16"/>
      <c r="IW36" s="16"/>
      <c r="IX36" s="16"/>
      <c r="IY36" s="16"/>
      <c r="IZ36" s="16"/>
      <c r="JA36" s="16"/>
    </row>
    <row r="37" spans="1:261" s="17" customFormat="1" ht="17.399999999999999" customHeight="1" x14ac:dyDescent="0.25">
      <c r="A37" s="14"/>
      <c r="B37" s="19" t="s">
        <v>51</v>
      </c>
      <c r="C37" s="19"/>
      <c r="D37" s="19"/>
      <c r="E37" s="19"/>
      <c r="F37" s="19"/>
      <c r="G37" s="19"/>
      <c r="H37" s="18"/>
      <c r="I37" s="18"/>
      <c r="J37" s="18"/>
      <c r="K37" s="18"/>
      <c r="L37" s="15"/>
      <c r="M37" s="15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6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16"/>
      <c r="ES37" s="16"/>
      <c r="ET37" s="16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6"/>
      <c r="FS37" s="16"/>
      <c r="FT37" s="16"/>
      <c r="FU37" s="16"/>
      <c r="FV37" s="16"/>
      <c r="FW37" s="16"/>
      <c r="FX37" s="16"/>
      <c r="FY37" s="16"/>
      <c r="FZ37" s="16"/>
      <c r="GA37" s="16"/>
      <c r="GB37" s="16"/>
      <c r="GC37" s="16"/>
      <c r="GD37" s="16"/>
      <c r="GE37" s="16"/>
      <c r="GF37" s="16"/>
      <c r="GG37" s="16"/>
      <c r="GH37" s="16"/>
      <c r="GI37" s="16"/>
      <c r="GJ37" s="16"/>
      <c r="GK37" s="16"/>
      <c r="GL37" s="16"/>
      <c r="GM37" s="16"/>
      <c r="GN37" s="16"/>
      <c r="GO37" s="16"/>
      <c r="GP37" s="16"/>
      <c r="GQ37" s="16"/>
      <c r="GR37" s="16"/>
      <c r="GS37" s="16"/>
      <c r="GT37" s="16"/>
      <c r="GU37" s="16"/>
      <c r="GV37" s="16"/>
      <c r="GW37" s="16"/>
      <c r="GX37" s="16"/>
      <c r="GY37" s="16"/>
      <c r="GZ37" s="16"/>
      <c r="HA37" s="16"/>
      <c r="HB37" s="16"/>
      <c r="HC37" s="16"/>
      <c r="HD37" s="16"/>
      <c r="HE37" s="16"/>
      <c r="HF37" s="16"/>
      <c r="HG37" s="16"/>
      <c r="HH37" s="16"/>
      <c r="HI37" s="16"/>
      <c r="HJ37" s="16"/>
      <c r="HK37" s="16"/>
      <c r="HL37" s="16"/>
      <c r="HM37" s="16"/>
      <c r="HN37" s="16"/>
      <c r="HO37" s="16"/>
      <c r="HP37" s="16"/>
      <c r="HQ37" s="16"/>
      <c r="HR37" s="16"/>
      <c r="HS37" s="16"/>
      <c r="HT37" s="16"/>
      <c r="HU37" s="16"/>
      <c r="HV37" s="16"/>
      <c r="HW37" s="16"/>
      <c r="HX37" s="16"/>
      <c r="HY37" s="16"/>
      <c r="HZ37" s="16"/>
      <c r="IA37" s="16"/>
      <c r="IB37" s="16"/>
      <c r="IC37" s="16"/>
      <c r="ID37" s="16"/>
      <c r="IE37" s="16"/>
      <c r="IF37" s="16"/>
      <c r="IG37" s="16"/>
      <c r="IH37" s="16"/>
      <c r="II37" s="16"/>
      <c r="IJ37" s="16"/>
      <c r="IK37" s="16"/>
      <c r="IL37" s="16"/>
      <c r="IM37" s="16"/>
      <c r="IN37" s="16"/>
      <c r="IO37" s="16"/>
      <c r="IP37" s="16"/>
      <c r="IQ37" s="16"/>
      <c r="IR37" s="16"/>
      <c r="IS37" s="16"/>
      <c r="IT37" s="16"/>
      <c r="IU37" s="16"/>
      <c r="IV37" s="16"/>
      <c r="IW37" s="16"/>
      <c r="IX37" s="16"/>
      <c r="IY37" s="16"/>
      <c r="IZ37" s="16"/>
      <c r="JA37" s="16"/>
    </row>
  </sheetData>
  <mergeCells count="39">
    <mergeCell ref="A1:M1"/>
    <mergeCell ref="A11:C11"/>
    <mergeCell ref="D11:M11"/>
    <mergeCell ref="A13:A16"/>
    <mergeCell ref="B13:B16"/>
    <mergeCell ref="C13:C16"/>
    <mergeCell ref="D13:E15"/>
    <mergeCell ref="K3:M3"/>
    <mergeCell ref="K4:M4"/>
    <mergeCell ref="K5:M5"/>
    <mergeCell ref="A7:M7"/>
    <mergeCell ref="A8:C10"/>
    <mergeCell ref="L13:M15"/>
    <mergeCell ref="D8:M8"/>
    <mergeCell ref="D9:M9"/>
    <mergeCell ref="D10:M10"/>
    <mergeCell ref="J17:K17"/>
    <mergeCell ref="J18:K18"/>
    <mergeCell ref="J19:K19"/>
    <mergeCell ref="J13:K16"/>
    <mergeCell ref="A28:M28"/>
    <mergeCell ref="F13:G15"/>
    <mergeCell ref="H17:I17"/>
    <mergeCell ref="H18:I18"/>
    <mergeCell ref="H19:I19"/>
    <mergeCell ref="H13:I16"/>
    <mergeCell ref="A29:M29"/>
    <mergeCell ref="H21:I21"/>
    <mergeCell ref="H22:I22"/>
    <mergeCell ref="L20:M22"/>
    <mergeCell ref="J20:K22"/>
    <mergeCell ref="H20:I20"/>
    <mergeCell ref="A24:M24"/>
    <mergeCell ref="A25:M25"/>
    <mergeCell ref="A26:M26"/>
    <mergeCell ref="A27:M27"/>
    <mergeCell ref="A20:E20"/>
    <mergeCell ref="A21:E21"/>
    <mergeCell ref="A22:E22"/>
  </mergeCells>
  <pageMargins left="0.70866141732283472" right="0.70866141732283472" top="0" bottom="0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Технічна Пропозиція</vt:lpstr>
      <vt:lpstr>Фінансова Пропозиція</vt:lpstr>
      <vt:lpstr>'Технічна Пропозиція'!Область_друку</vt:lpstr>
      <vt:lpstr>'Фінансова Пропозиція'!Область_друку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2022-09-22T15:28:08Z</dcterms:modified>
</cp:coreProperties>
</file>