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11"/>
  <workbookPr filterPrivacy="1" defaultThemeVersion="124226"/>
  <xr:revisionPtr revIDLastSave="0" documentId="8_{B047BE31-4B0E-46C6-BFE7-E489383D2BE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Пропозиція'!#REF!</definedName>
    <definedName name="_xlnm.Print_Area" localSheetId="1">'Фінансова Пропозиція'!$A$13:$L$39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6" l="1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7" i="6"/>
</calcChain>
</file>

<file path=xl/sharedStrings.xml><?xml version="1.0" encoding="utf-8"?>
<sst xmlns="http://schemas.openxmlformats.org/spreadsheetml/2006/main" count="358" uniqueCount="86">
  <si>
    <t>Фірмовий Бланк</t>
  </si>
  <si>
    <t>Форма технічної пропозиції</t>
  </si>
  <si>
    <t>Закупівля дизельних генераторів</t>
  </si>
  <si>
    <r>
      <t>(Назва Учасника),</t>
    </r>
    <r>
      <rPr>
        <b/>
        <sz val="14"/>
        <color theme="1"/>
        <rFont val="Times New Roman"/>
        <family val="1"/>
        <charset val="204"/>
      </rPr>
      <t xml:space="preserve"> надає свою технічну пропозицію щодо участі у закупівлі дизельних генераторів</t>
    </r>
    <r>
      <rPr>
        <b/>
        <i/>
        <sz val="14"/>
        <color theme="1"/>
        <rFont val="Times New Roman"/>
        <family val="1"/>
        <charset val="204"/>
      </rPr>
      <t>:</t>
    </r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</si>
  <si>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</si>
  <si>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</si>
  <si>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</si>
  <si>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</si>
  <si>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</si>
  <si>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телефон, e-mail).</t>
  </si>
  <si>
    <t>№ п/п</t>
  </si>
  <si>
    <t>Місце доставки</t>
  </si>
  <si>
    <t>Назва</t>
  </si>
  <si>
    <t>Дизель генератор, номінальна потужність, кВт</t>
  </si>
  <si>
    <t>Кількість, од.</t>
  </si>
  <si>
    <t>Технічні вимоги</t>
  </si>
  <si>
    <t>Вихідна напруга, В</t>
  </si>
  <si>
    <t>Автономність, годин, при номінальній потужності, не менше</t>
  </si>
  <si>
    <t>Режим експлуатації</t>
  </si>
  <si>
    <t>АВР (автоматичний ввід резерву). Контрольна та силова частини</t>
  </si>
  <si>
    <t>Пуск кнопкою</t>
  </si>
  <si>
    <t>Місце встановлення</t>
  </si>
  <si>
    <t>Наявність кожуху (капоту)</t>
  </si>
  <si>
    <t>Мова інтерфейсу та технічної документації</t>
  </si>
  <si>
    <t>Гарантія, 
місяців/мотогодин</t>
  </si>
  <si>
    <t>Конструктивне виконання елекстростанції</t>
  </si>
  <si>
    <t>Відаленний моніторинг</t>
  </si>
  <si>
    <t>Запит</t>
  </si>
  <si>
    <t>Пропозиція</t>
  </si>
  <si>
    <t>КЗ ЛОР "Роздільський дитячій будинок-інтернат"</t>
  </si>
  <si>
    <t>Генератори дизельні (з рідинним охолодженням)</t>
  </si>
  <si>
    <t>резервний</t>
  </si>
  <si>
    <t>+</t>
  </si>
  <si>
    <t>так</t>
  </si>
  <si>
    <t>зовні (на вулиці)</t>
  </si>
  <si>
    <t>Українська</t>
  </si>
  <si>
    <t>24 / 1000</t>
  </si>
  <si>
    <t>на колесах/шассі</t>
  </si>
  <si>
    <t>ні</t>
  </si>
  <si>
    <t>м.Львів, Соціальний гуртожиток</t>
  </si>
  <si>
    <t>м.Львів, Центр соціально-психологічної допомоги</t>
  </si>
  <si>
    <t>м.Львів, Львівський обласний центр соціальних служб</t>
  </si>
  <si>
    <t>КЗ ЛОР "Ходорівський психоневрологічний інтернат"</t>
  </si>
  <si>
    <t>КЗ ЛОР "Судовивишнянський психоневрологічний інтернат"</t>
  </si>
  <si>
    <t>КЗ ЛОР "Созанський психоневрологічний інтернат"</t>
  </si>
  <si>
    <t>КЗ ЛОР "Підбузьський геріатричний пансіонат"</t>
  </si>
  <si>
    <t>Обласний центр комплексної реабілітації для дітей та осіб з інвалідністю Святого Пантелеймона</t>
  </si>
  <si>
    <t>м.Львів, КЗ ЛОР "Великомостівський геріатричний пансіонат"</t>
  </si>
  <si>
    <t>КЗ ЛОР "Львівський геріатричний пансіонат"</t>
  </si>
  <si>
    <t>стаціонарний</t>
  </si>
  <si>
    <t>КЗ ЛОР "Монастироцький психоневрологічний інтернат"</t>
  </si>
  <si>
    <t>-</t>
  </si>
  <si>
    <t>КЗ ЛОР "Лешківський психоневрологічний інтернат"</t>
  </si>
  <si>
    <t>КЗ ЛОР "Підкамінський психоневрологічний інтернат"</t>
  </si>
  <si>
    <t>КЗ ЛОР "Грушківський психоневрологічний інтернат"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</si>
  <si>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</si>
  <si>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r>
      <t>Вимоги до якості:</t>
    </r>
    <r>
      <rPr>
        <sz val="12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</si>
  <si>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</si>
  <si>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</si>
  <si>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Доставка та розвантаження товару здійснюється за рахунок Учасника за адресою, вказаною в завданні.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</si>
  <si>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</si>
  <si>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</si>
  <si>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</si>
  <si>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</si>
  <si>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</si>
  <si>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</si>
  <si>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</si>
  <si>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Додаток 2</t>
  </si>
  <si>
    <t>Форма фінансової пропозиції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</si>
  <si>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дизельних генераторів</t>
    </r>
    <r>
      <rPr>
        <i/>
        <sz val="11"/>
        <color theme="1"/>
        <rFont val="Times New Roman"/>
        <family val="1"/>
        <charset val="204"/>
      </rPr>
      <t>:</t>
    </r>
  </si>
  <si>
    <t>(Прізвище, ім’я, по батькові, посада, контактний телефон,e-mail).</t>
  </si>
  <si>
    <t>Виробничий підрозділ</t>
  </si>
  <si>
    <t>Кількість</t>
  </si>
  <si>
    <t>Ціна за одиницю грн., з ПДВ</t>
  </si>
  <si>
    <t>Сумма               (грн., з ПДВ)</t>
  </si>
  <si>
    <t>Умови оплати, %</t>
  </si>
  <si>
    <t>Термін поставки, календарних днів</t>
  </si>
  <si>
    <t>Передплата</t>
  </si>
  <si>
    <t>Післяплата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</si>
  <si>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</si>
  <si>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</si>
  <si>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 xml:space="preserve">Вартість пропозиції учасника включає доставку готової продукції  за адресою, вказаною в завданні. 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</si>
  <si>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</si>
  <si>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</si>
  <si>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</si>
  <si>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погоджуємост зафіксувати цінову пропозицію на термін в 30 календарних днів з моменту подачі.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</si>
</sst>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4" fontId="14" fillId="0" borderId="0" xfId="0" applyNumberFormat="1" applyFont="1" applyAlignment="1">
      <alignment horizontal="right"/>
    </xf>
    <xf numFmtId="0" fontId="1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B52"/>
  <sheetViews>
    <sheetView zoomScale="80" zoomScaleNormal="80" zoomScaleSheetLayoutView="25" workbookViewId="0">
      <selection activeCell="D8" sqref="D8:L8"/>
    </sheetView>
  </sheetViews>
  <sheetFormatPr defaultColWidth="9.140625" defaultRowHeight="21"/>
  <cols>
    <col min="1" max="1" width="10.7109375" style="2" customWidth="1"/>
    <col min="2" max="2" width="51" style="2" customWidth="1"/>
    <col min="3" max="3" width="25.140625" style="2" customWidth="1"/>
    <col min="4" max="4" width="25" style="1" customWidth="1"/>
    <col min="5" max="5" width="13.28515625" style="1" customWidth="1"/>
    <col min="6" max="6" width="15" style="1" customWidth="1"/>
    <col min="7" max="8" width="15.7109375" style="1" customWidth="1"/>
    <col min="9" max="9" width="21.28515625" style="1" customWidth="1"/>
    <col min="10" max="10" width="15.7109375" style="1" customWidth="1"/>
    <col min="11" max="11" width="20.28515625" style="1" customWidth="1"/>
    <col min="12" max="14" width="15.7109375" style="1" customWidth="1"/>
    <col min="15" max="16" width="13.42578125" style="1" customWidth="1"/>
    <col min="17" max="17" width="18.7109375" style="1" customWidth="1"/>
    <col min="18" max="18" width="20.7109375" style="1" customWidth="1"/>
    <col min="19" max="19" width="12" style="1" customWidth="1"/>
    <col min="20" max="20" width="13.28515625" style="1" customWidth="1"/>
    <col min="21" max="21" width="15" style="1" customWidth="1"/>
    <col min="22" max="22" width="15.7109375" style="1" customWidth="1"/>
    <col min="23" max="24" width="13.140625" style="1" customWidth="1"/>
    <col min="25" max="26" width="14.7109375" style="1" customWidth="1"/>
    <col min="27" max="28" width="15.7109375" style="1" customWidth="1"/>
    <col min="29" max="16384" width="9.140625" style="1"/>
  </cols>
  <sheetData>
    <row r="1" spans="1:2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>
      <c r="Z2" s="43" t="s">
        <v>1</v>
      </c>
      <c r="AA2" s="43"/>
      <c r="AB2" s="43"/>
    </row>
    <row r="3" spans="1:28">
      <c r="Z3" s="43" t="s">
        <v>2</v>
      </c>
      <c r="AA3" s="43"/>
      <c r="AB3" s="43"/>
    </row>
    <row r="4" spans="1:28" s="33" customFormat="1" ht="18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21" customHeight="1">
      <c r="A5" s="39" t="s">
        <v>4</v>
      </c>
      <c r="B5" s="39"/>
      <c r="C5" s="39"/>
      <c r="D5" s="40" t="s">
        <v>5</v>
      </c>
      <c r="E5" s="40"/>
      <c r="F5" s="40"/>
      <c r="G5" s="40"/>
      <c r="H5" s="40"/>
      <c r="I5" s="40"/>
      <c r="J5" s="40"/>
      <c r="K5" s="40"/>
      <c r="L5" s="40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</row>
    <row r="6" spans="1:28" ht="21" customHeight="1">
      <c r="A6" s="39"/>
      <c r="B6" s="39"/>
      <c r="C6" s="39"/>
      <c r="D6" s="40" t="s">
        <v>6</v>
      </c>
      <c r="E6" s="40"/>
      <c r="F6" s="40"/>
      <c r="G6" s="40"/>
      <c r="H6" s="40"/>
      <c r="I6" s="40"/>
      <c r="J6" s="40"/>
      <c r="K6" s="40"/>
      <c r="L6" s="40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8"/>
      <c r="AB6" s="18"/>
    </row>
    <row r="7" spans="1:28" ht="21" customHeight="1">
      <c r="A7" s="39"/>
      <c r="B7" s="39"/>
      <c r="C7" s="39"/>
      <c r="D7" s="40" t="s">
        <v>7</v>
      </c>
      <c r="E7" s="40"/>
      <c r="F7" s="40"/>
      <c r="G7" s="40"/>
      <c r="H7" s="40"/>
      <c r="I7" s="40"/>
      <c r="J7" s="40"/>
      <c r="K7" s="40"/>
      <c r="L7" s="40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A7" s="18"/>
      <c r="AB7" s="18"/>
    </row>
    <row r="8" spans="1:28" ht="39" customHeight="1">
      <c r="A8" s="39" t="s">
        <v>8</v>
      </c>
      <c r="B8" s="39"/>
      <c r="C8" s="39"/>
      <c r="D8" s="40" t="s">
        <v>9</v>
      </c>
      <c r="E8" s="40"/>
      <c r="F8" s="40"/>
      <c r="G8" s="40"/>
      <c r="H8" s="40"/>
      <c r="I8" s="40"/>
      <c r="J8" s="40"/>
      <c r="K8" s="40"/>
      <c r="L8" s="40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  <c r="AA8" s="18"/>
      <c r="AB8" s="18"/>
    </row>
    <row r="9" spans="1:28" ht="21" customHeight="1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  <c r="AA9" s="13"/>
      <c r="AB9" s="13"/>
    </row>
    <row r="10" spans="1:28" ht="21" customHeight="1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  <c r="AA10" s="13"/>
      <c r="AB10" s="13"/>
    </row>
    <row r="11" spans="1:28" s="17" customFormat="1" ht="21" customHeight="1">
      <c r="A11" s="46" t="s">
        <v>10</v>
      </c>
      <c r="B11" s="46" t="s">
        <v>11</v>
      </c>
      <c r="C11" s="46" t="s">
        <v>12</v>
      </c>
      <c r="D11" s="41" t="s">
        <v>13</v>
      </c>
      <c r="E11" s="41" t="s">
        <v>14</v>
      </c>
      <c r="F11" s="41"/>
      <c r="G11" s="47" t="s">
        <v>15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s="17" customFormat="1" ht="21" customHeight="1">
      <c r="A12" s="46"/>
      <c r="B12" s="46"/>
      <c r="C12" s="46"/>
      <c r="D12" s="41"/>
      <c r="E12" s="41"/>
      <c r="F12" s="41"/>
      <c r="G12" s="41" t="s">
        <v>16</v>
      </c>
      <c r="H12" s="41"/>
      <c r="I12" s="41" t="s">
        <v>17</v>
      </c>
      <c r="J12" s="41"/>
      <c r="K12" s="41" t="s">
        <v>18</v>
      </c>
      <c r="L12" s="41"/>
      <c r="M12" s="41" t="s">
        <v>19</v>
      </c>
      <c r="N12" s="41"/>
      <c r="O12" s="41" t="s">
        <v>20</v>
      </c>
      <c r="P12" s="41"/>
      <c r="Q12" s="41" t="s">
        <v>21</v>
      </c>
      <c r="R12" s="41"/>
      <c r="S12" s="41" t="s">
        <v>22</v>
      </c>
      <c r="T12" s="41"/>
      <c r="U12" s="41" t="s">
        <v>23</v>
      </c>
      <c r="V12" s="41"/>
      <c r="W12" s="41" t="s">
        <v>24</v>
      </c>
      <c r="X12" s="41"/>
      <c r="Y12" s="41" t="s">
        <v>25</v>
      </c>
      <c r="Z12" s="41"/>
      <c r="AA12" s="41" t="s">
        <v>26</v>
      </c>
      <c r="AB12" s="41"/>
    </row>
    <row r="13" spans="1:28" s="17" customFormat="1" ht="29.45" customHeight="1">
      <c r="A13" s="46"/>
      <c r="B13" s="46"/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s="17" customFormat="1" ht="21" customHeight="1">
      <c r="A14" s="46"/>
      <c r="B14" s="46"/>
      <c r="C14" s="46"/>
      <c r="D14" s="25" t="s">
        <v>27</v>
      </c>
      <c r="E14" s="25" t="s">
        <v>27</v>
      </c>
      <c r="F14" s="25" t="s">
        <v>28</v>
      </c>
      <c r="G14" s="25" t="s">
        <v>27</v>
      </c>
      <c r="H14" s="25" t="s">
        <v>28</v>
      </c>
      <c r="I14" s="25" t="s">
        <v>27</v>
      </c>
      <c r="J14" s="25" t="s">
        <v>28</v>
      </c>
      <c r="K14" s="25" t="s">
        <v>27</v>
      </c>
      <c r="L14" s="25" t="s">
        <v>28</v>
      </c>
      <c r="M14" s="25" t="s">
        <v>27</v>
      </c>
      <c r="N14" s="25" t="s">
        <v>28</v>
      </c>
      <c r="O14" s="25" t="s">
        <v>27</v>
      </c>
      <c r="P14" s="25" t="s">
        <v>28</v>
      </c>
      <c r="Q14" s="25" t="s">
        <v>27</v>
      </c>
      <c r="R14" s="25" t="s">
        <v>28</v>
      </c>
      <c r="S14" s="25" t="s">
        <v>27</v>
      </c>
      <c r="T14" s="25" t="s">
        <v>28</v>
      </c>
      <c r="U14" s="25" t="s">
        <v>27</v>
      </c>
      <c r="V14" s="25" t="s">
        <v>28</v>
      </c>
      <c r="W14" s="25" t="s">
        <v>27</v>
      </c>
      <c r="X14" s="25" t="s">
        <v>28</v>
      </c>
      <c r="Y14" s="25" t="s">
        <v>27</v>
      </c>
      <c r="Z14" s="25" t="s">
        <v>28</v>
      </c>
      <c r="AA14" s="25" t="s">
        <v>27</v>
      </c>
      <c r="AB14" s="25" t="s">
        <v>28</v>
      </c>
    </row>
    <row r="15" spans="1:28" ht="41.45" customHeight="1">
      <c r="A15" s="30">
        <v>1</v>
      </c>
      <c r="B15" s="29" t="s">
        <v>29</v>
      </c>
      <c r="C15" s="28" t="s">
        <v>30</v>
      </c>
      <c r="D15" s="31">
        <v>9</v>
      </c>
      <c r="E15" s="31">
        <v>1</v>
      </c>
      <c r="F15" s="31"/>
      <c r="G15" s="31">
        <v>380</v>
      </c>
      <c r="H15" s="31"/>
      <c r="I15" s="31">
        <v>8</v>
      </c>
      <c r="J15" s="31"/>
      <c r="K15" s="31" t="s">
        <v>31</v>
      </c>
      <c r="L15" s="31"/>
      <c r="M15" s="31" t="s">
        <v>32</v>
      </c>
      <c r="N15" s="31"/>
      <c r="O15" s="31" t="s">
        <v>33</v>
      </c>
      <c r="P15" s="31"/>
      <c r="Q15" s="31" t="s">
        <v>34</v>
      </c>
      <c r="R15" s="31"/>
      <c r="S15" s="31" t="s">
        <v>33</v>
      </c>
      <c r="T15" s="31"/>
      <c r="U15" s="31" t="s">
        <v>35</v>
      </c>
      <c r="V15" s="31"/>
      <c r="W15" s="31" t="s">
        <v>36</v>
      </c>
      <c r="X15" s="31"/>
      <c r="Y15" s="31" t="s">
        <v>37</v>
      </c>
      <c r="Z15" s="31"/>
      <c r="AA15" s="31" t="s">
        <v>38</v>
      </c>
      <c r="AB15" s="31"/>
    </row>
    <row r="16" spans="1:28" ht="41.45" customHeight="1">
      <c r="A16" s="30">
        <v>2</v>
      </c>
      <c r="B16" s="29" t="s">
        <v>29</v>
      </c>
      <c r="C16" s="28" t="s">
        <v>30</v>
      </c>
      <c r="D16" s="31">
        <v>10</v>
      </c>
      <c r="E16" s="31">
        <v>1</v>
      </c>
      <c r="F16" s="31"/>
      <c r="G16" s="31">
        <v>380</v>
      </c>
      <c r="H16" s="31"/>
      <c r="I16" s="31">
        <v>8</v>
      </c>
      <c r="J16" s="31"/>
      <c r="K16" s="31" t="s">
        <v>31</v>
      </c>
      <c r="L16" s="31"/>
      <c r="M16" s="31" t="s">
        <v>32</v>
      </c>
      <c r="N16" s="31"/>
      <c r="O16" s="31" t="s">
        <v>33</v>
      </c>
      <c r="P16" s="31"/>
      <c r="Q16" s="31" t="s">
        <v>34</v>
      </c>
      <c r="R16" s="31"/>
      <c r="S16" s="31" t="s">
        <v>33</v>
      </c>
      <c r="T16" s="31"/>
      <c r="U16" s="31" t="s">
        <v>35</v>
      </c>
      <c r="V16" s="31"/>
      <c r="W16" s="31" t="s">
        <v>36</v>
      </c>
      <c r="X16" s="31"/>
      <c r="Y16" s="31" t="s">
        <v>37</v>
      </c>
      <c r="Z16" s="31"/>
      <c r="AA16" s="31" t="s">
        <v>38</v>
      </c>
      <c r="AB16" s="31"/>
    </row>
    <row r="17" spans="1:28" ht="41.45" customHeight="1">
      <c r="A17" s="30">
        <v>3</v>
      </c>
      <c r="B17" s="29" t="s">
        <v>39</v>
      </c>
      <c r="C17" s="28" t="s">
        <v>30</v>
      </c>
      <c r="D17" s="32">
        <v>30</v>
      </c>
      <c r="E17" s="32">
        <v>1</v>
      </c>
      <c r="F17" s="31"/>
      <c r="G17" s="31">
        <v>380</v>
      </c>
      <c r="H17" s="31"/>
      <c r="I17" s="31">
        <v>8</v>
      </c>
      <c r="J17" s="31"/>
      <c r="K17" s="31" t="s">
        <v>31</v>
      </c>
      <c r="L17" s="31"/>
      <c r="M17" s="31" t="s">
        <v>32</v>
      </c>
      <c r="N17" s="31"/>
      <c r="O17" s="31" t="s">
        <v>33</v>
      </c>
      <c r="P17" s="31"/>
      <c r="Q17" s="31" t="s">
        <v>34</v>
      </c>
      <c r="R17" s="31"/>
      <c r="S17" s="31" t="s">
        <v>33</v>
      </c>
      <c r="T17" s="31"/>
      <c r="U17" s="31" t="s">
        <v>35</v>
      </c>
      <c r="V17" s="31"/>
      <c r="W17" s="31" t="s">
        <v>36</v>
      </c>
      <c r="X17" s="31"/>
      <c r="Y17" s="31" t="s">
        <v>37</v>
      </c>
      <c r="Z17" s="31"/>
      <c r="AA17" s="31" t="s">
        <v>38</v>
      </c>
      <c r="AB17" s="31"/>
    </row>
    <row r="18" spans="1:28" ht="41.45" customHeight="1">
      <c r="A18" s="30">
        <v>4</v>
      </c>
      <c r="B18" s="29" t="s">
        <v>40</v>
      </c>
      <c r="C18" s="28" t="s">
        <v>30</v>
      </c>
      <c r="D18" s="31">
        <v>10</v>
      </c>
      <c r="E18" s="31">
        <v>1</v>
      </c>
      <c r="F18" s="31"/>
      <c r="G18" s="31">
        <v>380</v>
      </c>
      <c r="H18" s="31"/>
      <c r="I18" s="31">
        <v>8</v>
      </c>
      <c r="J18" s="31"/>
      <c r="K18" s="31" t="s">
        <v>31</v>
      </c>
      <c r="L18" s="31"/>
      <c r="M18" s="31" t="s">
        <v>32</v>
      </c>
      <c r="N18" s="31"/>
      <c r="O18" s="31" t="s">
        <v>33</v>
      </c>
      <c r="P18" s="31"/>
      <c r="Q18" s="31" t="s">
        <v>34</v>
      </c>
      <c r="R18" s="31"/>
      <c r="S18" s="31" t="s">
        <v>33</v>
      </c>
      <c r="T18" s="31"/>
      <c r="U18" s="31" t="s">
        <v>35</v>
      </c>
      <c r="V18" s="31"/>
      <c r="W18" s="31" t="s">
        <v>36</v>
      </c>
      <c r="X18" s="31"/>
      <c r="Y18" s="31" t="s">
        <v>37</v>
      </c>
      <c r="Z18" s="31"/>
      <c r="AA18" s="31" t="s">
        <v>38</v>
      </c>
      <c r="AB18" s="31"/>
    </row>
    <row r="19" spans="1:28" ht="41.45" customHeight="1">
      <c r="A19" s="30">
        <v>5</v>
      </c>
      <c r="B19" s="29" t="s">
        <v>40</v>
      </c>
      <c r="C19" s="28" t="s">
        <v>30</v>
      </c>
      <c r="D19" s="31">
        <v>10</v>
      </c>
      <c r="E19" s="31">
        <v>1</v>
      </c>
      <c r="F19" s="31"/>
      <c r="G19" s="31">
        <v>380</v>
      </c>
      <c r="H19" s="31"/>
      <c r="I19" s="31">
        <v>8</v>
      </c>
      <c r="J19" s="31"/>
      <c r="K19" s="31" t="s">
        <v>31</v>
      </c>
      <c r="L19" s="31"/>
      <c r="M19" s="31" t="s">
        <v>32</v>
      </c>
      <c r="N19" s="31"/>
      <c r="O19" s="31" t="s">
        <v>33</v>
      </c>
      <c r="P19" s="31"/>
      <c r="Q19" s="31" t="s">
        <v>34</v>
      </c>
      <c r="R19" s="31"/>
      <c r="S19" s="31" t="s">
        <v>33</v>
      </c>
      <c r="T19" s="31"/>
      <c r="U19" s="31" t="s">
        <v>35</v>
      </c>
      <c r="V19" s="31"/>
      <c r="W19" s="31" t="s">
        <v>36</v>
      </c>
      <c r="X19" s="31"/>
      <c r="Y19" s="31" t="s">
        <v>37</v>
      </c>
      <c r="Z19" s="31"/>
      <c r="AA19" s="31" t="s">
        <v>38</v>
      </c>
      <c r="AB19" s="31"/>
    </row>
    <row r="20" spans="1:28" ht="41.45" customHeight="1">
      <c r="A20" s="30">
        <v>6</v>
      </c>
      <c r="B20" s="29" t="s">
        <v>41</v>
      </c>
      <c r="C20" s="28" t="s">
        <v>30</v>
      </c>
      <c r="D20" s="31">
        <v>10</v>
      </c>
      <c r="E20" s="31">
        <v>1</v>
      </c>
      <c r="F20" s="31"/>
      <c r="G20" s="31">
        <v>380</v>
      </c>
      <c r="H20" s="31"/>
      <c r="I20" s="31">
        <v>8</v>
      </c>
      <c r="J20" s="31"/>
      <c r="K20" s="31" t="s">
        <v>31</v>
      </c>
      <c r="L20" s="31"/>
      <c r="M20" s="31" t="s">
        <v>32</v>
      </c>
      <c r="N20" s="31"/>
      <c r="O20" s="31" t="s">
        <v>33</v>
      </c>
      <c r="P20" s="31"/>
      <c r="Q20" s="31" t="s">
        <v>34</v>
      </c>
      <c r="R20" s="31"/>
      <c r="S20" s="31" t="s">
        <v>33</v>
      </c>
      <c r="T20" s="31"/>
      <c r="U20" s="31" t="s">
        <v>35</v>
      </c>
      <c r="V20" s="31"/>
      <c r="W20" s="31" t="s">
        <v>36</v>
      </c>
      <c r="X20" s="31"/>
      <c r="Y20" s="31" t="s">
        <v>37</v>
      </c>
      <c r="Z20" s="31"/>
      <c r="AA20" s="31" t="s">
        <v>38</v>
      </c>
      <c r="AB20" s="31"/>
    </row>
    <row r="21" spans="1:28" ht="41.45" customHeight="1">
      <c r="A21" s="30">
        <v>7</v>
      </c>
      <c r="B21" s="29" t="s">
        <v>42</v>
      </c>
      <c r="C21" s="28" t="s">
        <v>30</v>
      </c>
      <c r="D21" s="31">
        <v>11</v>
      </c>
      <c r="E21" s="31">
        <v>1</v>
      </c>
      <c r="F21" s="31"/>
      <c r="G21" s="31">
        <v>380</v>
      </c>
      <c r="H21" s="31"/>
      <c r="I21" s="31">
        <v>8</v>
      </c>
      <c r="J21" s="31"/>
      <c r="K21" s="31" t="s">
        <v>31</v>
      </c>
      <c r="L21" s="31"/>
      <c r="M21" s="31" t="s">
        <v>32</v>
      </c>
      <c r="N21" s="31"/>
      <c r="O21" s="31" t="s">
        <v>33</v>
      </c>
      <c r="P21" s="31"/>
      <c r="Q21" s="31" t="s">
        <v>34</v>
      </c>
      <c r="R21" s="31"/>
      <c r="S21" s="31" t="s">
        <v>33</v>
      </c>
      <c r="T21" s="31"/>
      <c r="U21" s="31" t="s">
        <v>35</v>
      </c>
      <c r="V21" s="31"/>
      <c r="W21" s="31" t="s">
        <v>36</v>
      </c>
      <c r="X21" s="31"/>
      <c r="Y21" s="31" t="s">
        <v>37</v>
      </c>
      <c r="Z21" s="31"/>
      <c r="AA21" s="31" t="s">
        <v>38</v>
      </c>
      <c r="AB21" s="31"/>
    </row>
    <row r="22" spans="1:28" ht="41.45" customHeight="1">
      <c r="A22" s="30">
        <v>8</v>
      </c>
      <c r="B22" s="29" t="s">
        <v>42</v>
      </c>
      <c r="C22" s="28" t="s">
        <v>30</v>
      </c>
      <c r="D22" s="31">
        <v>11</v>
      </c>
      <c r="E22" s="31">
        <v>1</v>
      </c>
      <c r="F22" s="31"/>
      <c r="G22" s="31">
        <v>380</v>
      </c>
      <c r="H22" s="31"/>
      <c r="I22" s="31">
        <v>8</v>
      </c>
      <c r="J22" s="31"/>
      <c r="K22" s="31" t="s">
        <v>31</v>
      </c>
      <c r="L22" s="31"/>
      <c r="M22" s="31" t="s">
        <v>32</v>
      </c>
      <c r="N22" s="31"/>
      <c r="O22" s="31" t="s">
        <v>33</v>
      </c>
      <c r="P22" s="31"/>
      <c r="Q22" s="31" t="s">
        <v>34</v>
      </c>
      <c r="R22" s="31"/>
      <c r="S22" s="31" t="s">
        <v>33</v>
      </c>
      <c r="T22" s="31"/>
      <c r="U22" s="31" t="s">
        <v>35</v>
      </c>
      <c r="V22" s="31"/>
      <c r="W22" s="31" t="s">
        <v>36</v>
      </c>
      <c r="X22" s="31"/>
      <c r="Y22" s="31" t="s">
        <v>37</v>
      </c>
      <c r="Z22" s="31"/>
      <c r="AA22" s="31" t="s">
        <v>38</v>
      </c>
      <c r="AB22" s="31"/>
    </row>
    <row r="23" spans="1:28" ht="41.45" customHeight="1">
      <c r="A23" s="30">
        <v>9</v>
      </c>
      <c r="B23" s="29" t="s">
        <v>29</v>
      </c>
      <c r="C23" s="28" t="s">
        <v>30</v>
      </c>
      <c r="D23" s="31">
        <v>15</v>
      </c>
      <c r="E23" s="31">
        <v>1</v>
      </c>
      <c r="F23" s="31"/>
      <c r="G23" s="31">
        <v>380</v>
      </c>
      <c r="H23" s="31"/>
      <c r="I23" s="31">
        <v>8</v>
      </c>
      <c r="J23" s="31"/>
      <c r="K23" s="31" t="s">
        <v>31</v>
      </c>
      <c r="L23" s="31"/>
      <c r="M23" s="31" t="s">
        <v>32</v>
      </c>
      <c r="N23" s="31"/>
      <c r="O23" s="31" t="s">
        <v>33</v>
      </c>
      <c r="P23" s="31"/>
      <c r="Q23" s="31" t="s">
        <v>34</v>
      </c>
      <c r="R23" s="31"/>
      <c r="S23" s="31" t="s">
        <v>33</v>
      </c>
      <c r="T23" s="31"/>
      <c r="U23" s="31" t="s">
        <v>35</v>
      </c>
      <c r="V23" s="31"/>
      <c r="W23" s="31" t="s">
        <v>36</v>
      </c>
      <c r="X23" s="31"/>
      <c r="Y23" s="31" t="s">
        <v>37</v>
      </c>
      <c r="Z23" s="31"/>
      <c r="AA23" s="31" t="s">
        <v>38</v>
      </c>
      <c r="AB23" s="31"/>
    </row>
    <row r="24" spans="1:28" ht="41.45" customHeight="1">
      <c r="A24" s="30">
        <v>10</v>
      </c>
      <c r="B24" s="29" t="s">
        <v>43</v>
      </c>
      <c r="C24" s="28" t="s">
        <v>30</v>
      </c>
      <c r="D24" s="31">
        <v>20</v>
      </c>
      <c r="E24" s="31">
        <v>1</v>
      </c>
      <c r="F24" s="31"/>
      <c r="G24" s="31">
        <v>380</v>
      </c>
      <c r="H24" s="31"/>
      <c r="I24" s="31">
        <v>8</v>
      </c>
      <c r="J24" s="31"/>
      <c r="K24" s="31" t="s">
        <v>31</v>
      </c>
      <c r="L24" s="31"/>
      <c r="M24" s="31" t="s">
        <v>32</v>
      </c>
      <c r="N24" s="31"/>
      <c r="O24" s="31" t="s">
        <v>33</v>
      </c>
      <c r="P24" s="31"/>
      <c r="Q24" s="31" t="s">
        <v>34</v>
      </c>
      <c r="R24" s="31"/>
      <c r="S24" s="31" t="s">
        <v>33</v>
      </c>
      <c r="T24" s="31"/>
      <c r="U24" s="31" t="s">
        <v>35</v>
      </c>
      <c r="V24" s="31"/>
      <c r="W24" s="31" t="s">
        <v>36</v>
      </c>
      <c r="X24" s="31"/>
      <c r="Y24" s="31" t="s">
        <v>37</v>
      </c>
      <c r="Z24" s="31"/>
      <c r="AA24" s="31" t="s">
        <v>38</v>
      </c>
      <c r="AB24" s="31"/>
    </row>
    <row r="25" spans="1:28" ht="41.45" customHeight="1">
      <c r="A25" s="30">
        <v>11</v>
      </c>
      <c r="B25" s="29" t="s">
        <v>43</v>
      </c>
      <c r="C25" s="28" t="s">
        <v>30</v>
      </c>
      <c r="D25" s="31">
        <v>20</v>
      </c>
      <c r="E25" s="31">
        <v>1</v>
      </c>
      <c r="F25" s="31"/>
      <c r="G25" s="31">
        <v>380</v>
      </c>
      <c r="H25" s="31"/>
      <c r="I25" s="31">
        <v>8</v>
      </c>
      <c r="J25" s="31"/>
      <c r="K25" s="31" t="s">
        <v>31</v>
      </c>
      <c r="L25" s="31"/>
      <c r="M25" s="31" t="s">
        <v>32</v>
      </c>
      <c r="N25" s="31"/>
      <c r="O25" s="31" t="s">
        <v>33</v>
      </c>
      <c r="P25" s="31"/>
      <c r="Q25" s="31" t="s">
        <v>34</v>
      </c>
      <c r="R25" s="31"/>
      <c r="S25" s="31" t="s">
        <v>33</v>
      </c>
      <c r="T25" s="31"/>
      <c r="U25" s="31" t="s">
        <v>35</v>
      </c>
      <c r="V25" s="31"/>
      <c r="W25" s="31" t="s">
        <v>36</v>
      </c>
      <c r="X25" s="31"/>
      <c r="Y25" s="31" t="s">
        <v>37</v>
      </c>
      <c r="Z25" s="31"/>
      <c r="AA25" s="31" t="s">
        <v>38</v>
      </c>
      <c r="AB25" s="31"/>
    </row>
    <row r="26" spans="1:28" ht="41.45" customHeight="1">
      <c r="A26" s="30">
        <v>12</v>
      </c>
      <c r="B26" s="29" t="s">
        <v>44</v>
      </c>
      <c r="C26" s="28" t="s">
        <v>30</v>
      </c>
      <c r="D26" s="31">
        <v>25</v>
      </c>
      <c r="E26" s="31">
        <v>1</v>
      </c>
      <c r="F26" s="31"/>
      <c r="G26" s="31">
        <v>380</v>
      </c>
      <c r="H26" s="31"/>
      <c r="I26" s="31">
        <v>8</v>
      </c>
      <c r="J26" s="31"/>
      <c r="K26" s="31" t="s">
        <v>31</v>
      </c>
      <c r="L26" s="31"/>
      <c r="M26" s="31" t="s">
        <v>32</v>
      </c>
      <c r="N26" s="31"/>
      <c r="O26" s="31" t="s">
        <v>33</v>
      </c>
      <c r="P26" s="31"/>
      <c r="Q26" s="31" t="s">
        <v>34</v>
      </c>
      <c r="R26" s="31"/>
      <c r="S26" s="31" t="s">
        <v>33</v>
      </c>
      <c r="T26" s="31"/>
      <c r="U26" s="31" t="s">
        <v>35</v>
      </c>
      <c r="V26" s="31"/>
      <c r="W26" s="31" t="s">
        <v>36</v>
      </c>
      <c r="X26" s="31"/>
      <c r="Y26" s="31" t="s">
        <v>37</v>
      </c>
      <c r="Z26" s="31"/>
      <c r="AA26" s="31" t="s">
        <v>38</v>
      </c>
      <c r="AB26" s="31"/>
    </row>
    <row r="27" spans="1:28" ht="41.45" customHeight="1">
      <c r="A27" s="30">
        <v>13</v>
      </c>
      <c r="B27" s="29" t="s">
        <v>44</v>
      </c>
      <c r="C27" s="28" t="s">
        <v>30</v>
      </c>
      <c r="D27" s="31">
        <v>25</v>
      </c>
      <c r="E27" s="31">
        <v>1</v>
      </c>
      <c r="F27" s="31"/>
      <c r="G27" s="31">
        <v>380</v>
      </c>
      <c r="H27" s="31"/>
      <c r="I27" s="31">
        <v>8</v>
      </c>
      <c r="J27" s="31"/>
      <c r="K27" s="31" t="s">
        <v>31</v>
      </c>
      <c r="L27" s="31"/>
      <c r="M27" s="31" t="s">
        <v>32</v>
      </c>
      <c r="N27" s="31"/>
      <c r="O27" s="31" t="s">
        <v>33</v>
      </c>
      <c r="P27" s="31"/>
      <c r="Q27" s="31" t="s">
        <v>34</v>
      </c>
      <c r="R27" s="31"/>
      <c r="S27" s="31" t="s">
        <v>33</v>
      </c>
      <c r="T27" s="31"/>
      <c r="U27" s="31" t="s">
        <v>35</v>
      </c>
      <c r="V27" s="31"/>
      <c r="W27" s="31" t="s">
        <v>36</v>
      </c>
      <c r="X27" s="31"/>
      <c r="Y27" s="31" t="s">
        <v>37</v>
      </c>
      <c r="Z27" s="31"/>
      <c r="AA27" s="31" t="s">
        <v>38</v>
      </c>
      <c r="AB27" s="31"/>
    </row>
    <row r="28" spans="1:28" ht="41.45" customHeight="1">
      <c r="A28" s="30">
        <v>14</v>
      </c>
      <c r="B28" s="29" t="s">
        <v>45</v>
      </c>
      <c r="C28" s="28" t="s">
        <v>30</v>
      </c>
      <c r="D28" s="31">
        <v>30</v>
      </c>
      <c r="E28" s="31">
        <v>1</v>
      </c>
      <c r="F28" s="31"/>
      <c r="G28" s="31">
        <v>380</v>
      </c>
      <c r="H28" s="31"/>
      <c r="I28" s="31">
        <v>8</v>
      </c>
      <c r="J28" s="31"/>
      <c r="K28" s="31" t="s">
        <v>31</v>
      </c>
      <c r="L28" s="31"/>
      <c r="M28" s="31" t="s">
        <v>32</v>
      </c>
      <c r="N28" s="31"/>
      <c r="O28" s="31" t="s">
        <v>33</v>
      </c>
      <c r="P28" s="31"/>
      <c r="Q28" s="31" t="s">
        <v>34</v>
      </c>
      <c r="R28" s="31"/>
      <c r="S28" s="31" t="s">
        <v>33</v>
      </c>
      <c r="T28" s="31"/>
      <c r="U28" s="31" t="s">
        <v>35</v>
      </c>
      <c r="V28" s="31"/>
      <c r="W28" s="31" t="s">
        <v>36</v>
      </c>
      <c r="X28" s="31"/>
      <c r="Y28" s="31" t="s">
        <v>37</v>
      </c>
      <c r="Z28" s="31"/>
      <c r="AA28" s="31" t="s">
        <v>38</v>
      </c>
      <c r="AB28" s="31"/>
    </row>
    <row r="29" spans="1:28" ht="41.45" customHeight="1">
      <c r="A29" s="30">
        <v>15</v>
      </c>
      <c r="B29" s="29" t="s">
        <v>46</v>
      </c>
      <c r="C29" s="28" t="s">
        <v>30</v>
      </c>
      <c r="D29" s="31">
        <v>30</v>
      </c>
      <c r="E29" s="31">
        <v>1</v>
      </c>
      <c r="F29" s="31"/>
      <c r="G29" s="31">
        <v>380</v>
      </c>
      <c r="H29" s="31"/>
      <c r="I29" s="31">
        <v>8</v>
      </c>
      <c r="J29" s="31"/>
      <c r="K29" s="31" t="s">
        <v>31</v>
      </c>
      <c r="L29" s="31"/>
      <c r="M29" s="31" t="s">
        <v>32</v>
      </c>
      <c r="N29" s="31"/>
      <c r="O29" s="31" t="s">
        <v>33</v>
      </c>
      <c r="P29" s="31"/>
      <c r="Q29" s="31" t="s">
        <v>34</v>
      </c>
      <c r="R29" s="31"/>
      <c r="S29" s="31" t="s">
        <v>33</v>
      </c>
      <c r="T29" s="31"/>
      <c r="U29" s="31" t="s">
        <v>35</v>
      </c>
      <c r="V29" s="31"/>
      <c r="W29" s="31" t="s">
        <v>36</v>
      </c>
      <c r="X29" s="31"/>
      <c r="Y29" s="31" t="s">
        <v>37</v>
      </c>
      <c r="Z29" s="31"/>
      <c r="AA29" s="31" t="s">
        <v>38</v>
      </c>
      <c r="AB29" s="31"/>
    </row>
    <row r="30" spans="1:28" ht="41.45" customHeight="1">
      <c r="A30" s="30">
        <v>16</v>
      </c>
      <c r="B30" s="29" t="s">
        <v>47</v>
      </c>
      <c r="C30" s="28" t="s">
        <v>30</v>
      </c>
      <c r="D30" s="31">
        <v>50</v>
      </c>
      <c r="E30" s="31">
        <v>1</v>
      </c>
      <c r="F30" s="31"/>
      <c r="G30" s="31">
        <v>380</v>
      </c>
      <c r="H30" s="31"/>
      <c r="I30" s="31">
        <v>8</v>
      </c>
      <c r="J30" s="31"/>
      <c r="K30" s="31" t="s">
        <v>31</v>
      </c>
      <c r="L30" s="31"/>
      <c r="M30" s="31" t="s">
        <v>32</v>
      </c>
      <c r="N30" s="31"/>
      <c r="O30" s="31" t="s">
        <v>33</v>
      </c>
      <c r="P30" s="31"/>
      <c r="Q30" s="31" t="s">
        <v>34</v>
      </c>
      <c r="R30" s="31"/>
      <c r="S30" s="31" t="s">
        <v>33</v>
      </c>
      <c r="T30" s="31"/>
      <c r="U30" s="31" t="s">
        <v>35</v>
      </c>
      <c r="V30" s="31"/>
      <c r="W30" s="31" t="s">
        <v>36</v>
      </c>
      <c r="X30" s="31"/>
      <c r="Y30" s="31" t="s">
        <v>37</v>
      </c>
      <c r="Z30" s="31"/>
      <c r="AA30" s="31" t="s">
        <v>38</v>
      </c>
      <c r="AB30" s="31"/>
    </row>
    <row r="31" spans="1:28" ht="41.45" customHeight="1">
      <c r="A31" s="30">
        <v>17</v>
      </c>
      <c r="B31" s="29" t="s">
        <v>48</v>
      </c>
      <c r="C31" s="28" t="s">
        <v>30</v>
      </c>
      <c r="D31" s="31">
        <v>50</v>
      </c>
      <c r="E31" s="31">
        <v>1</v>
      </c>
      <c r="F31" s="31"/>
      <c r="G31" s="31">
        <v>380</v>
      </c>
      <c r="H31" s="31"/>
      <c r="I31" s="31">
        <v>8</v>
      </c>
      <c r="J31" s="31"/>
      <c r="K31" s="31" t="s">
        <v>31</v>
      </c>
      <c r="L31" s="31"/>
      <c r="M31" s="31" t="s">
        <v>32</v>
      </c>
      <c r="N31" s="31"/>
      <c r="O31" s="31" t="s">
        <v>33</v>
      </c>
      <c r="P31" s="31"/>
      <c r="Q31" s="31" t="s">
        <v>34</v>
      </c>
      <c r="R31" s="31"/>
      <c r="S31" s="31" t="s">
        <v>33</v>
      </c>
      <c r="T31" s="31"/>
      <c r="U31" s="31" t="s">
        <v>35</v>
      </c>
      <c r="V31" s="31"/>
      <c r="W31" s="31" t="s">
        <v>36</v>
      </c>
      <c r="X31" s="31"/>
      <c r="Y31" s="31" t="s">
        <v>37</v>
      </c>
      <c r="Z31" s="31"/>
      <c r="AA31" s="31" t="s">
        <v>38</v>
      </c>
      <c r="AB31" s="31"/>
    </row>
    <row r="32" spans="1:28" ht="41.45" customHeight="1">
      <c r="A32" s="30">
        <v>18</v>
      </c>
      <c r="B32" s="29" t="s">
        <v>48</v>
      </c>
      <c r="C32" s="28" t="s">
        <v>30</v>
      </c>
      <c r="D32" s="31">
        <v>50</v>
      </c>
      <c r="E32" s="31">
        <v>1</v>
      </c>
      <c r="F32" s="31"/>
      <c r="G32" s="31">
        <v>380</v>
      </c>
      <c r="H32" s="31"/>
      <c r="I32" s="31">
        <v>8</v>
      </c>
      <c r="J32" s="31"/>
      <c r="K32" s="31" t="s">
        <v>31</v>
      </c>
      <c r="L32" s="31"/>
      <c r="M32" s="31" t="s">
        <v>32</v>
      </c>
      <c r="N32" s="31"/>
      <c r="O32" s="31" t="s">
        <v>33</v>
      </c>
      <c r="P32" s="31"/>
      <c r="Q32" s="31" t="s">
        <v>34</v>
      </c>
      <c r="R32" s="31"/>
      <c r="S32" s="31" t="s">
        <v>33</v>
      </c>
      <c r="T32" s="31"/>
      <c r="U32" s="31" t="s">
        <v>35</v>
      </c>
      <c r="V32" s="31"/>
      <c r="W32" s="31" t="s">
        <v>36</v>
      </c>
      <c r="X32" s="31"/>
      <c r="Y32" s="31" t="s">
        <v>49</v>
      </c>
      <c r="Z32" s="31"/>
      <c r="AA32" s="31" t="s">
        <v>38</v>
      </c>
      <c r="AB32" s="31"/>
    </row>
    <row r="33" spans="1:262" ht="41.45" customHeight="1">
      <c r="A33" s="30">
        <v>19</v>
      </c>
      <c r="B33" s="29" t="s">
        <v>50</v>
      </c>
      <c r="C33" s="28" t="s">
        <v>30</v>
      </c>
      <c r="D33" s="31">
        <v>60</v>
      </c>
      <c r="E33" s="31">
        <v>1</v>
      </c>
      <c r="F33" s="31"/>
      <c r="G33" s="31">
        <v>380</v>
      </c>
      <c r="H33" s="31"/>
      <c r="I33" s="31">
        <v>8</v>
      </c>
      <c r="J33" s="31"/>
      <c r="K33" s="31" t="s">
        <v>31</v>
      </c>
      <c r="L33" s="31"/>
      <c r="M33" s="31" t="s">
        <v>51</v>
      </c>
      <c r="N33" s="31"/>
      <c r="O33" s="31" t="s">
        <v>33</v>
      </c>
      <c r="P33" s="31"/>
      <c r="Q33" s="31" t="s">
        <v>34</v>
      </c>
      <c r="R33" s="31"/>
      <c r="S33" s="31" t="s">
        <v>33</v>
      </c>
      <c r="T33" s="31"/>
      <c r="U33" s="31" t="s">
        <v>35</v>
      </c>
      <c r="V33" s="31"/>
      <c r="W33" s="31" t="s">
        <v>36</v>
      </c>
      <c r="X33" s="31"/>
      <c r="Y33" s="31" t="s">
        <v>37</v>
      </c>
      <c r="Z33" s="31"/>
      <c r="AA33" s="31" t="s">
        <v>38</v>
      </c>
      <c r="AB33" s="31"/>
    </row>
    <row r="34" spans="1:262" ht="41.45" customHeight="1">
      <c r="A34" s="30">
        <v>20</v>
      </c>
      <c r="B34" s="29" t="s">
        <v>52</v>
      </c>
      <c r="C34" s="28" t="s">
        <v>30</v>
      </c>
      <c r="D34" s="31">
        <v>50</v>
      </c>
      <c r="E34" s="31">
        <v>1</v>
      </c>
      <c r="F34" s="31"/>
      <c r="G34" s="31">
        <v>380</v>
      </c>
      <c r="H34" s="31"/>
      <c r="I34" s="31">
        <v>8</v>
      </c>
      <c r="J34" s="31"/>
      <c r="K34" s="31" t="s">
        <v>31</v>
      </c>
      <c r="L34" s="31"/>
      <c r="M34" s="31" t="s">
        <v>32</v>
      </c>
      <c r="N34" s="31"/>
      <c r="O34" s="31" t="s">
        <v>33</v>
      </c>
      <c r="P34" s="31"/>
      <c r="Q34" s="31" t="s">
        <v>34</v>
      </c>
      <c r="R34" s="31"/>
      <c r="S34" s="31" t="s">
        <v>33</v>
      </c>
      <c r="T34" s="31"/>
      <c r="U34" s="31" t="s">
        <v>35</v>
      </c>
      <c r="V34" s="31"/>
      <c r="W34" s="31" t="s">
        <v>36</v>
      </c>
      <c r="X34" s="31"/>
      <c r="Y34" s="31" t="s">
        <v>37</v>
      </c>
      <c r="Z34" s="31"/>
      <c r="AA34" s="31" t="s">
        <v>38</v>
      </c>
      <c r="AB34" s="31"/>
    </row>
    <row r="35" spans="1:262" ht="41.45" customHeight="1">
      <c r="A35" s="30">
        <v>21</v>
      </c>
      <c r="B35" s="29" t="s">
        <v>53</v>
      </c>
      <c r="C35" s="28" t="s">
        <v>30</v>
      </c>
      <c r="D35" s="31">
        <v>60</v>
      </c>
      <c r="E35" s="31">
        <v>1</v>
      </c>
      <c r="F35" s="31"/>
      <c r="G35" s="31">
        <v>380</v>
      </c>
      <c r="H35" s="31"/>
      <c r="I35" s="31">
        <v>8</v>
      </c>
      <c r="J35" s="31"/>
      <c r="K35" s="31" t="s">
        <v>31</v>
      </c>
      <c r="L35" s="31"/>
      <c r="M35" s="31" t="s">
        <v>32</v>
      </c>
      <c r="N35" s="31"/>
      <c r="O35" s="31" t="s">
        <v>33</v>
      </c>
      <c r="P35" s="31"/>
      <c r="Q35" s="31" t="s">
        <v>34</v>
      </c>
      <c r="R35" s="31"/>
      <c r="S35" s="31" t="s">
        <v>33</v>
      </c>
      <c r="T35" s="31"/>
      <c r="U35" s="31" t="s">
        <v>35</v>
      </c>
      <c r="V35" s="31"/>
      <c r="W35" s="31" t="s">
        <v>36</v>
      </c>
      <c r="X35" s="31"/>
      <c r="Y35" s="31" t="s">
        <v>37</v>
      </c>
      <c r="Z35" s="31"/>
      <c r="AA35" s="31" t="s">
        <v>38</v>
      </c>
      <c r="AB35" s="31"/>
    </row>
    <row r="36" spans="1:262" ht="41.45" customHeight="1">
      <c r="A36" s="30">
        <v>22</v>
      </c>
      <c r="B36" s="29" t="s">
        <v>54</v>
      </c>
      <c r="C36" s="28" t="s">
        <v>30</v>
      </c>
      <c r="D36" s="31">
        <v>100</v>
      </c>
      <c r="E36" s="31">
        <v>1</v>
      </c>
      <c r="F36" s="31"/>
      <c r="G36" s="31">
        <v>380</v>
      </c>
      <c r="H36" s="31"/>
      <c r="I36" s="31">
        <v>8</v>
      </c>
      <c r="J36" s="31"/>
      <c r="K36" s="31" t="s">
        <v>31</v>
      </c>
      <c r="L36" s="31"/>
      <c r="M36" s="31" t="s">
        <v>32</v>
      </c>
      <c r="N36" s="31"/>
      <c r="O36" s="31" t="s">
        <v>33</v>
      </c>
      <c r="P36" s="31"/>
      <c r="Q36" s="31" t="s">
        <v>34</v>
      </c>
      <c r="R36" s="31"/>
      <c r="S36" s="31" t="s">
        <v>33</v>
      </c>
      <c r="T36" s="31"/>
      <c r="U36" s="31" t="s">
        <v>35</v>
      </c>
      <c r="V36" s="31"/>
      <c r="W36" s="31" t="s">
        <v>36</v>
      </c>
      <c r="X36" s="31"/>
      <c r="Y36" s="31" t="s">
        <v>37</v>
      </c>
      <c r="Z36" s="31"/>
      <c r="AA36" s="31" t="s">
        <v>38</v>
      </c>
      <c r="AB36" s="31"/>
    </row>
    <row r="37" spans="1:262" ht="41.45" customHeight="1">
      <c r="A37" s="30">
        <v>23</v>
      </c>
      <c r="B37" s="29" t="s">
        <v>54</v>
      </c>
      <c r="C37" s="28" t="s">
        <v>30</v>
      </c>
      <c r="D37" s="31">
        <v>300</v>
      </c>
      <c r="E37" s="31">
        <v>1</v>
      </c>
      <c r="F37" s="31"/>
      <c r="G37" s="31">
        <v>380</v>
      </c>
      <c r="H37" s="31"/>
      <c r="I37" s="31">
        <v>8</v>
      </c>
      <c r="J37" s="31"/>
      <c r="K37" s="31" t="s">
        <v>31</v>
      </c>
      <c r="L37" s="31"/>
      <c r="M37" s="31" t="s">
        <v>32</v>
      </c>
      <c r="N37" s="31"/>
      <c r="O37" s="31" t="s">
        <v>33</v>
      </c>
      <c r="P37" s="31"/>
      <c r="Q37" s="31" t="s">
        <v>34</v>
      </c>
      <c r="R37" s="31"/>
      <c r="S37" s="31" t="s">
        <v>33</v>
      </c>
      <c r="T37" s="31"/>
      <c r="U37" s="31" t="s">
        <v>35</v>
      </c>
      <c r="V37" s="31"/>
      <c r="W37" s="31" t="s">
        <v>36</v>
      </c>
      <c r="X37" s="31"/>
      <c r="Y37" s="31" t="s">
        <v>37</v>
      </c>
      <c r="Z37" s="31"/>
      <c r="AA37" s="31" t="s">
        <v>38</v>
      </c>
      <c r="AB37" s="31"/>
    </row>
    <row r="38" spans="1:262" ht="21" customHeight="1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3"/>
    </row>
    <row r="39" spans="1:262" ht="25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62">
      <c r="A40" s="44" t="s">
        <v>55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62">
      <c r="A41" s="37" t="s">
        <v>56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62">
      <c r="A42" s="38" t="s">
        <v>57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62">
      <c r="A43" s="38" t="s">
        <v>58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62">
      <c r="A44" s="38" t="s">
        <v>59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62">
      <c r="A45" s="19"/>
      <c r="B45" s="19"/>
      <c r="C45" s="1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62" s="9" customFormat="1" ht="15.6">
      <c r="A46" s="20"/>
      <c r="B46" s="21" t="s">
        <v>60</v>
      </c>
      <c r="C46" s="21"/>
      <c r="D46" s="21"/>
      <c r="E46" s="21"/>
      <c r="F46" s="21"/>
      <c r="G46" s="22"/>
      <c r="H46" s="22"/>
      <c r="I46" s="22"/>
      <c r="J46" s="22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</row>
    <row r="47" spans="1:262" s="9" customFormat="1" ht="15.6">
      <c r="A47" s="20"/>
      <c r="B47" s="21" t="s">
        <v>61</v>
      </c>
      <c r="C47" s="21"/>
      <c r="D47" s="21"/>
      <c r="E47" s="21"/>
      <c r="F47" s="21"/>
      <c r="G47" s="22"/>
      <c r="H47" s="22"/>
      <c r="I47" s="22"/>
      <c r="J47" s="22"/>
      <c r="K47" s="23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</row>
    <row r="48" spans="1:262" s="9" customFormat="1" ht="15.6">
      <c r="A48" s="20"/>
      <c r="B48" s="21" t="s">
        <v>62</v>
      </c>
      <c r="C48" s="21"/>
      <c r="D48" s="21"/>
      <c r="E48" s="21"/>
      <c r="F48" s="21"/>
      <c r="G48" s="22"/>
      <c r="H48" s="22"/>
      <c r="I48" s="22"/>
      <c r="J48" s="22"/>
      <c r="K48" s="23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</row>
    <row r="49" spans="1:262" s="9" customFormat="1" ht="15.6">
      <c r="A49" s="20"/>
      <c r="B49" s="21" t="s">
        <v>63</v>
      </c>
      <c r="C49" s="21"/>
      <c r="D49" s="21"/>
      <c r="E49" s="21"/>
      <c r="F49" s="21"/>
      <c r="G49" s="22"/>
      <c r="H49" s="22"/>
      <c r="I49" s="22"/>
      <c r="J49" s="22"/>
      <c r="K49" s="23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</row>
    <row r="50" spans="1:262" s="9" customFormat="1" ht="15.6">
      <c r="A50" s="20"/>
      <c r="B50" s="21" t="s">
        <v>64</v>
      </c>
      <c r="C50" s="21"/>
      <c r="D50" s="21"/>
      <c r="E50" s="21"/>
      <c r="F50" s="21"/>
      <c r="G50" s="22"/>
      <c r="H50" s="22"/>
      <c r="I50" s="22"/>
      <c r="J50" s="22"/>
      <c r="K50" s="23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</row>
    <row r="51" spans="1:262" s="9" customFormat="1" ht="15.6">
      <c r="A51" s="20"/>
      <c r="B51" s="21" t="s">
        <v>65</v>
      </c>
      <c r="C51" s="21"/>
      <c r="D51" s="21"/>
      <c r="E51" s="21"/>
      <c r="F51" s="21"/>
      <c r="G51" s="22"/>
      <c r="H51" s="22"/>
      <c r="I51" s="22"/>
      <c r="J51" s="22"/>
      <c r="K51" s="23"/>
      <c r="L51" s="23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</row>
    <row r="52" spans="1:262" s="9" customFormat="1" ht="15.6">
      <c r="A52" s="20"/>
      <c r="B52" s="21" t="s">
        <v>66</v>
      </c>
      <c r="C52" s="21"/>
      <c r="D52" s="21"/>
      <c r="E52" s="21"/>
      <c r="F52" s="21"/>
      <c r="G52" s="22"/>
      <c r="H52" s="22"/>
      <c r="I52" s="22"/>
      <c r="J52" s="22"/>
      <c r="K52" s="23"/>
      <c r="L52" s="23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</row>
  </sheetData>
  <mergeCells count="32">
    <mergeCell ref="AA12:AB13"/>
    <mergeCell ref="A1:AB1"/>
    <mergeCell ref="Z3:AB3"/>
    <mergeCell ref="A40:AB40"/>
    <mergeCell ref="A4:AB4"/>
    <mergeCell ref="Z2:AB2"/>
    <mergeCell ref="A11:A14"/>
    <mergeCell ref="B11:B14"/>
    <mergeCell ref="C11:C14"/>
    <mergeCell ref="D11:D13"/>
    <mergeCell ref="E11:F13"/>
    <mergeCell ref="G11:AB11"/>
    <mergeCell ref="G12:H13"/>
    <mergeCell ref="I12:J13"/>
    <mergeCell ref="K12:L13"/>
    <mergeCell ref="M12:N13"/>
    <mergeCell ref="A41:AB41"/>
    <mergeCell ref="A42:AB42"/>
    <mergeCell ref="A43:AB43"/>
    <mergeCell ref="A44:AB44"/>
    <mergeCell ref="A5:C7"/>
    <mergeCell ref="A8:C8"/>
    <mergeCell ref="D5:L5"/>
    <mergeCell ref="D6:L6"/>
    <mergeCell ref="D7:L7"/>
    <mergeCell ref="D8:L8"/>
    <mergeCell ref="O12:P13"/>
    <mergeCell ref="Q12:R13"/>
    <mergeCell ref="S12:T13"/>
    <mergeCell ref="U12:V13"/>
    <mergeCell ref="W12:X13"/>
    <mergeCell ref="Y12:Z13"/>
  </mergeCell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Z55"/>
  <sheetViews>
    <sheetView tabSelected="1" zoomScale="70" zoomScaleNormal="70" zoomScaleSheetLayoutView="25" workbookViewId="0">
      <selection activeCell="P11" sqref="P11"/>
    </sheetView>
  </sheetViews>
  <sheetFormatPr defaultColWidth="9.140625" defaultRowHeight="21"/>
  <cols>
    <col min="1" max="1" width="10.7109375" style="2" customWidth="1"/>
    <col min="2" max="2" width="60.28515625" style="2" customWidth="1"/>
    <col min="3" max="3" width="27.7109375" style="2" customWidth="1"/>
    <col min="4" max="6" width="15.7109375" style="1" customWidth="1"/>
    <col min="7" max="7" width="15.7109375" style="5" customWidth="1"/>
    <col min="8" max="8" width="15" style="5" customWidth="1"/>
    <col min="9" max="9" width="14" style="1" customWidth="1"/>
    <col min="10" max="10" width="14.7109375" style="1" customWidth="1"/>
    <col min="11" max="11" width="12.42578125" style="1" customWidth="1"/>
    <col min="12" max="12" width="13.140625" style="1" customWidth="1"/>
    <col min="13" max="16384" width="9.140625" style="1"/>
  </cols>
  <sheetData>
    <row r="1" spans="1:1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2">
      <c r="I3" s="53" t="s">
        <v>67</v>
      </c>
      <c r="J3" s="53"/>
      <c r="K3" s="53"/>
      <c r="L3" s="53"/>
    </row>
    <row r="4" spans="1:12">
      <c r="I4" s="53" t="s">
        <v>68</v>
      </c>
      <c r="J4" s="53"/>
      <c r="K4" s="53"/>
      <c r="L4" s="53"/>
    </row>
    <row r="5" spans="1:12">
      <c r="I5" s="53" t="s">
        <v>2</v>
      </c>
      <c r="J5" s="53"/>
      <c r="K5" s="53"/>
      <c r="L5" s="53"/>
    </row>
    <row r="7" spans="1:12">
      <c r="A7" s="60" t="s">
        <v>69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21" customHeight="1">
      <c r="A8" s="59" t="s">
        <v>4</v>
      </c>
      <c r="B8" s="59"/>
      <c r="C8" s="59"/>
      <c r="D8" s="54" t="s">
        <v>5</v>
      </c>
      <c r="E8" s="54"/>
      <c r="F8" s="54"/>
      <c r="G8" s="54"/>
      <c r="H8" s="54"/>
      <c r="I8" s="54"/>
      <c r="J8" s="54"/>
      <c r="K8" s="54"/>
      <c r="L8" s="54"/>
    </row>
    <row r="9" spans="1:12" ht="21" customHeight="1">
      <c r="A9" s="59"/>
      <c r="B9" s="59"/>
      <c r="C9" s="59"/>
      <c r="D9" s="54" t="s">
        <v>6</v>
      </c>
      <c r="E9" s="54"/>
      <c r="F9" s="54"/>
      <c r="G9" s="54"/>
      <c r="H9" s="54"/>
      <c r="I9" s="54"/>
      <c r="J9" s="54"/>
      <c r="K9" s="54"/>
      <c r="L9" s="54"/>
    </row>
    <row r="10" spans="1:12" ht="21" customHeight="1">
      <c r="A10" s="59"/>
      <c r="B10" s="59"/>
      <c r="C10" s="59"/>
      <c r="D10" s="54" t="s">
        <v>7</v>
      </c>
      <c r="E10" s="54"/>
      <c r="F10" s="54"/>
      <c r="G10" s="54"/>
      <c r="H10" s="54"/>
      <c r="I10" s="54"/>
      <c r="J10" s="54"/>
      <c r="K10" s="54"/>
      <c r="L10" s="54"/>
    </row>
    <row r="11" spans="1:12" ht="21" customHeight="1">
      <c r="A11" s="59" t="s">
        <v>8</v>
      </c>
      <c r="B11" s="59"/>
      <c r="C11" s="59"/>
      <c r="D11" s="54" t="s">
        <v>70</v>
      </c>
      <c r="E11" s="54"/>
      <c r="F11" s="54"/>
      <c r="G11" s="54"/>
      <c r="H11" s="54"/>
      <c r="I11" s="54"/>
      <c r="J11" s="54"/>
      <c r="K11" s="54"/>
      <c r="L11" s="54"/>
    </row>
    <row r="12" spans="1:12">
      <c r="A12" s="1"/>
      <c r="B12" s="1"/>
      <c r="C12" s="1"/>
    </row>
    <row r="13" spans="1:12" ht="21" customHeight="1">
      <c r="A13" s="46" t="s">
        <v>10</v>
      </c>
      <c r="B13" s="46" t="s">
        <v>71</v>
      </c>
      <c r="C13" s="46" t="s">
        <v>12</v>
      </c>
      <c r="D13" s="41" t="s">
        <v>13</v>
      </c>
      <c r="E13" s="41"/>
      <c r="F13" s="41" t="s">
        <v>72</v>
      </c>
      <c r="G13" s="55" t="s">
        <v>73</v>
      </c>
      <c r="H13" s="55" t="s">
        <v>74</v>
      </c>
      <c r="I13" s="61" t="s">
        <v>75</v>
      </c>
      <c r="J13" s="62"/>
      <c r="K13" s="41" t="s">
        <v>76</v>
      </c>
      <c r="L13" s="41"/>
    </row>
    <row r="14" spans="1:12" ht="32.450000000000003" customHeight="1">
      <c r="A14" s="46"/>
      <c r="B14" s="46"/>
      <c r="C14" s="46"/>
      <c r="D14" s="41"/>
      <c r="E14" s="41"/>
      <c r="F14" s="41"/>
      <c r="G14" s="56"/>
      <c r="H14" s="56"/>
      <c r="I14" s="63"/>
      <c r="J14" s="64"/>
      <c r="K14" s="41"/>
      <c r="L14" s="41"/>
    </row>
    <row r="15" spans="1:12" s="3" customFormat="1" ht="4.9000000000000004" customHeight="1">
      <c r="A15" s="46"/>
      <c r="B15" s="46"/>
      <c r="C15" s="46"/>
      <c r="D15" s="41"/>
      <c r="E15" s="41"/>
      <c r="F15" s="41"/>
      <c r="G15" s="56"/>
      <c r="H15" s="56"/>
      <c r="I15" s="65"/>
      <c r="J15" s="66"/>
      <c r="K15" s="41"/>
      <c r="L15" s="41"/>
    </row>
    <row r="16" spans="1:12" s="4" customFormat="1" ht="32.450000000000003" customHeight="1">
      <c r="A16" s="46"/>
      <c r="B16" s="46"/>
      <c r="C16" s="46"/>
      <c r="D16" s="35" t="s">
        <v>27</v>
      </c>
      <c r="E16" s="35" t="s">
        <v>28</v>
      </c>
      <c r="F16" s="35" t="s">
        <v>27</v>
      </c>
      <c r="G16" s="57"/>
      <c r="H16" s="57"/>
      <c r="I16" s="35" t="s">
        <v>77</v>
      </c>
      <c r="J16" s="35" t="s">
        <v>78</v>
      </c>
      <c r="K16" s="35" t="s">
        <v>27</v>
      </c>
      <c r="L16" s="35" t="s">
        <v>28</v>
      </c>
    </row>
    <row r="17" spans="1:12" s="4" customFormat="1" ht="33" customHeight="1">
      <c r="A17" s="27">
        <f>'Технічна Пропозиція'!A15</f>
        <v>1</v>
      </c>
      <c r="B17" s="34" t="str">
        <f>'Технічна Пропозиція'!B15</f>
        <v>КЗ ЛОР "Роздільський дитячій будинок-інтернат"</v>
      </c>
      <c r="C17" s="16" t="str">
        <f>'Технічна Пропозиція'!C15</f>
        <v>Генератори дизельні (з рідинним охолодженням)</v>
      </c>
      <c r="D17" s="25">
        <f>'Технічна Пропозиція'!D15</f>
        <v>9</v>
      </c>
      <c r="E17" s="25"/>
      <c r="F17" s="25">
        <v>1</v>
      </c>
      <c r="G17" s="36"/>
      <c r="H17" s="36"/>
      <c r="I17" s="25"/>
      <c r="J17" s="25"/>
      <c r="K17" s="25">
        <v>45</v>
      </c>
      <c r="L17" s="25"/>
    </row>
    <row r="18" spans="1:12" s="4" customFormat="1" ht="33" customHeight="1">
      <c r="A18" s="27">
        <f>'Технічна Пропозиція'!A16</f>
        <v>2</v>
      </c>
      <c r="B18" s="34" t="str">
        <f>'Технічна Пропозиція'!B16</f>
        <v>КЗ ЛОР "Роздільський дитячій будинок-інтернат"</v>
      </c>
      <c r="C18" s="16" t="str">
        <f>'Технічна Пропозиція'!C16</f>
        <v>Генератори дизельні (з рідинним охолодженням)</v>
      </c>
      <c r="D18" s="25">
        <f>'Технічна Пропозиція'!D16</f>
        <v>10</v>
      </c>
      <c r="E18" s="25"/>
      <c r="F18" s="25">
        <v>1</v>
      </c>
      <c r="G18" s="36"/>
      <c r="H18" s="36"/>
      <c r="I18" s="25"/>
      <c r="J18" s="25"/>
      <c r="K18" s="25">
        <v>45</v>
      </c>
      <c r="L18" s="25"/>
    </row>
    <row r="19" spans="1:12" s="4" customFormat="1" ht="33" customHeight="1">
      <c r="A19" s="27">
        <f>'Технічна Пропозиція'!A17</f>
        <v>3</v>
      </c>
      <c r="B19" s="34" t="str">
        <f>'Технічна Пропозиція'!B17</f>
        <v>м.Львів, Соціальний гуртожиток</v>
      </c>
      <c r="C19" s="16" t="str">
        <f>'Технічна Пропозиція'!C17</f>
        <v>Генератори дизельні (з рідинним охолодженням)</v>
      </c>
      <c r="D19" s="25">
        <f>'Технічна Пропозиція'!D17</f>
        <v>30</v>
      </c>
      <c r="E19" s="25"/>
      <c r="F19" s="25">
        <v>1</v>
      </c>
      <c r="G19" s="36"/>
      <c r="H19" s="36"/>
      <c r="I19" s="25"/>
      <c r="J19" s="25"/>
      <c r="K19" s="25">
        <v>45</v>
      </c>
      <c r="L19" s="25"/>
    </row>
    <row r="20" spans="1:12" s="4" customFormat="1" ht="33" customHeight="1">
      <c r="A20" s="27">
        <f>'Технічна Пропозиція'!A18</f>
        <v>4</v>
      </c>
      <c r="B20" s="34" t="str">
        <f>'Технічна Пропозиція'!B18</f>
        <v>м.Львів, Центр соціально-психологічної допомоги</v>
      </c>
      <c r="C20" s="16" t="str">
        <f>'Технічна Пропозиція'!C18</f>
        <v>Генератори дизельні (з рідинним охолодженням)</v>
      </c>
      <c r="D20" s="25">
        <f>'Технічна Пропозиція'!D18</f>
        <v>10</v>
      </c>
      <c r="E20" s="25"/>
      <c r="F20" s="25">
        <v>1</v>
      </c>
      <c r="G20" s="36"/>
      <c r="H20" s="36"/>
      <c r="I20" s="25"/>
      <c r="J20" s="25"/>
      <c r="K20" s="25">
        <v>45</v>
      </c>
      <c r="L20" s="25"/>
    </row>
    <row r="21" spans="1:12" s="4" customFormat="1" ht="33" customHeight="1">
      <c r="A21" s="27">
        <f>'Технічна Пропозиція'!A19</f>
        <v>5</v>
      </c>
      <c r="B21" s="34" t="str">
        <f>'Технічна Пропозиція'!B19</f>
        <v>м.Львів, Центр соціально-психологічної допомоги</v>
      </c>
      <c r="C21" s="16" t="str">
        <f>'Технічна Пропозиція'!C19</f>
        <v>Генератори дизельні (з рідинним охолодженням)</v>
      </c>
      <c r="D21" s="25">
        <f>'Технічна Пропозиція'!D19</f>
        <v>10</v>
      </c>
      <c r="E21" s="25"/>
      <c r="F21" s="25">
        <v>1</v>
      </c>
      <c r="G21" s="36"/>
      <c r="H21" s="36"/>
      <c r="I21" s="25"/>
      <c r="J21" s="25"/>
      <c r="K21" s="25">
        <v>45</v>
      </c>
      <c r="L21" s="25"/>
    </row>
    <row r="22" spans="1:12" s="4" customFormat="1" ht="33" customHeight="1">
      <c r="A22" s="27">
        <f>'Технічна Пропозиція'!A20</f>
        <v>6</v>
      </c>
      <c r="B22" s="34" t="str">
        <f>'Технічна Пропозиція'!B20</f>
        <v>м.Львів, Львівський обласний центр соціальних служб</v>
      </c>
      <c r="C22" s="16" t="str">
        <f>'Технічна Пропозиція'!C20</f>
        <v>Генератори дизельні (з рідинним охолодженням)</v>
      </c>
      <c r="D22" s="25">
        <f>'Технічна Пропозиція'!D20</f>
        <v>10</v>
      </c>
      <c r="E22" s="25"/>
      <c r="F22" s="25">
        <v>1</v>
      </c>
      <c r="G22" s="36"/>
      <c r="H22" s="36"/>
      <c r="I22" s="25"/>
      <c r="J22" s="25"/>
      <c r="K22" s="25">
        <v>45</v>
      </c>
      <c r="L22" s="25"/>
    </row>
    <row r="23" spans="1:12" s="4" customFormat="1" ht="33" customHeight="1">
      <c r="A23" s="27">
        <f>'Технічна Пропозиція'!A21</f>
        <v>7</v>
      </c>
      <c r="B23" s="34" t="str">
        <f>'Технічна Пропозиція'!B21</f>
        <v>КЗ ЛОР "Ходорівський психоневрологічний інтернат"</v>
      </c>
      <c r="C23" s="16" t="str">
        <f>'Технічна Пропозиція'!C21</f>
        <v>Генератори дизельні (з рідинним охолодженням)</v>
      </c>
      <c r="D23" s="25">
        <f>'Технічна Пропозиція'!D21</f>
        <v>11</v>
      </c>
      <c r="E23" s="25"/>
      <c r="F23" s="25">
        <v>1</v>
      </c>
      <c r="G23" s="36"/>
      <c r="H23" s="36"/>
      <c r="I23" s="25"/>
      <c r="J23" s="25"/>
      <c r="K23" s="25">
        <v>45</v>
      </c>
      <c r="L23" s="25"/>
    </row>
    <row r="24" spans="1:12" s="4" customFormat="1" ht="33" customHeight="1">
      <c r="A24" s="27">
        <f>'Технічна Пропозиція'!A22</f>
        <v>8</v>
      </c>
      <c r="B24" s="34" t="str">
        <f>'Технічна Пропозиція'!B22</f>
        <v>КЗ ЛОР "Ходорівський психоневрологічний інтернат"</v>
      </c>
      <c r="C24" s="16" t="str">
        <f>'Технічна Пропозиція'!C22</f>
        <v>Генератори дизельні (з рідинним охолодженням)</v>
      </c>
      <c r="D24" s="25">
        <f>'Технічна Пропозиція'!D22</f>
        <v>11</v>
      </c>
      <c r="E24" s="25"/>
      <c r="F24" s="25">
        <v>1</v>
      </c>
      <c r="G24" s="36"/>
      <c r="H24" s="36"/>
      <c r="I24" s="25"/>
      <c r="J24" s="25"/>
      <c r="K24" s="25">
        <v>45</v>
      </c>
      <c r="L24" s="25"/>
    </row>
    <row r="25" spans="1:12" s="4" customFormat="1" ht="33" customHeight="1">
      <c r="A25" s="27">
        <f>'Технічна Пропозиція'!A23</f>
        <v>9</v>
      </c>
      <c r="B25" s="34" t="str">
        <f>'Технічна Пропозиція'!B23</f>
        <v>КЗ ЛОР "Роздільський дитячій будинок-інтернат"</v>
      </c>
      <c r="C25" s="16" t="str">
        <f>'Технічна Пропозиція'!C23</f>
        <v>Генератори дизельні (з рідинним охолодженням)</v>
      </c>
      <c r="D25" s="25">
        <f>'Технічна Пропозиція'!D23</f>
        <v>15</v>
      </c>
      <c r="E25" s="25"/>
      <c r="F25" s="25">
        <v>1</v>
      </c>
      <c r="G25" s="36"/>
      <c r="H25" s="36"/>
      <c r="I25" s="25"/>
      <c r="J25" s="25"/>
      <c r="K25" s="25">
        <v>45</v>
      </c>
      <c r="L25" s="25"/>
    </row>
    <row r="26" spans="1:12" s="4" customFormat="1" ht="33" customHeight="1">
      <c r="A26" s="27">
        <f>'Технічна Пропозиція'!A24</f>
        <v>10</v>
      </c>
      <c r="B26" s="34" t="str">
        <f>'Технічна Пропозиція'!B24</f>
        <v>КЗ ЛОР "Судовивишнянський психоневрологічний інтернат"</v>
      </c>
      <c r="C26" s="16" t="str">
        <f>'Технічна Пропозиція'!C24</f>
        <v>Генератори дизельні (з рідинним охолодженням)</v>
      </c>
      <c r="D26" s="25">
        <f>'Технічна Пропозиція'!D24</f>
        <v>20</v>
      </c>
      <c r="E26" s="25"/>
      <c r="F26" s="25">
        <v>1</v>
      </c>
      <c r="G26" s="36"/>
      <c r="H26" s="36"/>
      <c r="I26" s="25"/>
      <c r="J26" s="25"/>
      <c r="K26" s="25">
        <v>45</v>
      </c>
      <c r="L26" s="25"/>
    </row>
    <row r="27" spans="1:12" s="4" customFormat="1" ht="33" customHeight="1">
      <c r="A27" s="27">
        <f>'Технічна Пропозиція'!A25</f>
        <v>11</v>
      </c>
      <c r="B27" s="34" t="str">
        <f>'Технічна Пропозиція'!B25</f>
        <v>КЗ ЛОР "Судовивишнянський психоневрологічний інтернат"</v>
      </c>
      <c r="C27" s="16" t="str">
        <f>'Технічна Пропозиція'!C25</f>
        <v>Генератори дизельні (з рідинним охолодженням)</v>
      </c>
      <c r="D27" s="25">
        <f>'Технічна Пропозиція'!D25</f>
        <v>20</v>
      </c>
      <c r="E27" s="25"/>
      <c r="F27" s="25">
        <v>1</v>
      </c>
      <c r="G27" s="36"/>
      <c r="H27" s="36"/>
      <c r="I27" s="25"/>
      <c r="J27" s="25"/>
      <c r="K27" s="25">
        <v>45</v>
      </c>
      <c r="L27" s="25"/>
    </row>
    <row r="28" spans="1:12" s="4" customFormat="1" ht="33" customHeight="1">
      <c r="A28" s="27">
        <f>'Технічна Пропозиція'!A26</f>
        <v>12</v>
      </c>
      <c r="B28" s="34" t="str">
        <f>'Технічна Пропозиція'!B26</f>
        <v>КЗ ЛОР "Созанський психоневрологічний інтернат"</v>
      </c>
      <c r="C28" s="16" t="str">
        <f>'Технічна Пропозиція'!C26</f>
        <v>Генератори дизельні (з рідинним охолодженням)</v>
      </c>
      <c r="D28" s="25">
        <f>'Технічна Пропозиція'!D26</f>
        <v>25</v>
      </c>
      <c r="E28" s="25"/>
      <c r="F28" s="25">
        <v>1</v>
      </c>
      <c r="G28" s="36"/>
      <c r="H28" s="36"/>
      <c r="I28" s="25"/>
      <c r="J28" s="25"/>
      <c r="K28" s="25">
        <v>45</v>
      </c>
      <c r="L28" s="25"/>
    </row>
    <row r="29" spans="1:12" s="4" customFormat="1" ht="33" customHeight="1">
      <c r="A29" s="27">
        <f>'Технічна Пропозиція'!A27</f>
        <v>13</v>
      </c>
      <c r="B29" s="34" t="str">
        <f>'Технічна Пропозиція'!B27</f>
        <v>КЗ ЛОР "Созанський психоневрологічний інтернат"</v>
      </c>
      <c r="C29" s="16" t="str">
        <f>'Технічна Пропозиція'!C27</f>
        <v>Генератори дизельні (з рідинним охолодженням)</v>
      </c>
      <c r="D29" s="25">
        <f>'Технічна Пропозиція'!D27</f>
        <v>25</v>
      </c>
      <c r="E29" s="25"/>
      <c r="F29" s="25">
        <v>1</v>
      </c>
      <c r="G29" s="36"/>
      <c r="H29" s="36"/>
      <c r="I29" s="25"/>
      <c r="J29" s="25"/>
      <c r="K29" s="25">
        <v>45</v>
      </c>
      <c r="L29" s="25"/>
    </row>
    <row r="30" spans="1:12" s="4" customFormat="1" ht="33" customHeight="1">
      <c r="A30" s="27">
        <f>'Технічна Пропозиція'!A28</f>
        <v>14</v>
      </c>
      <c r="B30" s="34" t="str">
        <f>'Технічна Пропозиція'!B28</f>
        <v>КЗ ЛОР "Підбузьський геріатричний пансіонат"</v>
      </c>
      <c r="C30" s="16" t="str">
        <f>'Технічна Пропозиція'!C28</f>
        <v>Генератори дизельні (з рідинним охолодженням)</v>
      </c>
      <c r="D30" s="25">
        <f>'Технічна Пропозиція'!D28</f>
        <v>30</v>
      </c>
      <c r="E30" s="25"/>
      <c r="F30" s="25">
        <v>1</v>
      </c>
      <c r="G30" s="36"/>
      <c r="H30" s="36"/>
      <c r="I30" s="25"/>
      <c r="J30" s="25"/>
      <c r="K30" s="25">
        <v>45</v>
      </c>
      <c r="L30" s="25"/>
    </row>
    <row r="31" spans="1:12" s="4" customFormat="1" ht="33" customHeight="1">
      <c r="A31" s="27">
        <f>'Технічна Пропозиція'!A29</f>
        <v>15</v>
      </c>
      <c r="B31" s="34" t="str">
        <f>'Технічна Пропозиція'!B29</f>
        <v>Обласний центр комплексної реабілітації для дітей та осіб з інвалідністю Святого Пантелеймона</v>
      </c>
      <c r="C31" s="16" t="str">
        <f>'Технічна Пропозиція'!C29</f>
        <v>Генератори дизельні (з рідинним охолодженням)</v>
      </c>
      <c r="D31" s="25">
        <f>'Технічна Пропозиція'!D29</f>
        <v>30</v>
      </c>
      <c r="E31" s="25"/>
      <c r="F31" s="25">
        <v>1</v>
      </c>
      <c r="G31" s="36"/>
      <c r="H31" s="36"/>
      <c r="I31" s="25"/>
      <c r="J31" s="25"/>
      <c r="K31" s="25">
        <v>45</v>
      </c>
      <c r="L31" s="25"/>
    </row>
    <row r="32" spans="1:12" s="4" customFormat="1" ht="33" customHeight="1">
      <c r="A32" s="27">
        <f>'Технічна Пропозиція'!A30</f>
        <v>16</v>
      </c>
      <c r="B32" s="34" t="str">
        <f>'Технічна Пропозиція'!B30</f>
        <v>м.Львів, КЗ ЛОР "Великомостівський геріатричний пансіонат"</v>
      </c>
      <c r="C32" s="16" t="str">
        <f>'Технічна Пропозиція'!C30</f>
        <v>Генератори дизельні (з рідинним охолодженням)</v>
      </c>
      <c r="D32" s="25">
        <f>'Технічна Пропозиція'!D30</f>
        <v>50</v>
      </c>
      <c r="E32" s="25"/>
      <c r="F32" s="25">
        <v>1</v>
      </c>
      <c r="G32" s="36"/>
      <c r="H32" s="36"/>
      <c r="I32" s="25"/>
      <c r="J32" s="25"/>
      <c r="K32" s="25">
        <v>45</v>
      </c>
      <c r="L32" s="25"/>
    </row>
    <row r="33" spans="1:260" s="4" customFormat="1" ht="33" customHeight="1">
      <c r="A33" s="27">
        <f>'Технічна Пропозиція'!A31</f>
        <v>17</v>
      </c>
      <c r="B33" s="34" t="str">
        <f>'Технічна Пропозиція'!B31</f>
        <v>КЗ ЛОР "Львівський геріатричний пансіонат"</v>
      </c>
      <c r="C33" s="16" t="str">
        <f>'Технічна Пропозиція'!C31</f>
        <v>Генератори дизельні (з рідинним охолодженням)</v>
      </c>
      <c r="D33" s="25">
        <f>'Технічна Пропозиція'!D31</f>
        <v>50</v>
      </c>
      <c r="E33" s="25"/>
      <c r="F33" s="25">
        <v>1</v>
      </c>
      <c r="G33" s="36"/>
      <c r="H33" s="36"/>
      <c r="I33" s="25"/>
      <c r="J33" s="25"/>
      <c r="K33" s="25">
        <v>45</v>
      </c>
      <c r="L33" s="25"/>
    </row>
    <row r="34" spans="1:260" s="4" customFormat="1" ht="33" customHeight="1">
      <c r="A34" s="27">
        <f>'Технічна Пропозиція'!A32</f>
        <v>18</v>
      </c>
      <c r="B34" s="34" t="str">
        <f>'Технічна Пропозиція'!B32</f>
        <v>КЗ ЛОР "Львівський геріатричний пансіонат"</v>
      </c>
      <c r="C34" s="16" t="str">
        <f>'Технічна Пропозиція'!C32</f>
        <v>Генератори дизельні (з рідинним охолодженням)</v>
      </c>
      <c r="D34" s="25">
        <f>'Технічна Пропозиція'!D32</f>
        <v>50</v>
      </c>
      <c r="E34" s="25"/>
      <c r="F34" s="25">
        <v>1</v>
      </c>
      <c r="G34" s="36"/>
      <c r="H34" s="36"/>
      <c r="I34" s="25"/>
      <c r="J34" s="25"/>
      <c r="K34" s="25">
        <v>45</v>
      </c>
      <c r="L34" s="25"/>
    </row>
    <row r="35" spans="1:260" s="4" customFormat="1" ht="33" customHeight="1">
      <c r="A35" s="27">
        <f>'Технічна Пропозиція'!A33</f>
        <v>19</v>
      </c>
      <c r="B35" s="34" t="str">
        <f>'Технічна Пропозиція'!B33</f>
        <v>КЗ ЛОР "Монастироцький психоневрологічний інтернат"</v>
      </c>
      <c r="C35" s="16" t="str">
        <f>'Технічна Пропозиція'!C33</f>
        <v>Генератори дизельні (з рідинним охолодженням)</v>
      </c>
      <c r="D35" s="25">
        <f>'Технічна Пропозиція'!D33</f>
        <v>60</v>
      </c>
      <c r="E35" s="25"/>
      <c r="F35" s="25">
        <v>1</v>
      </c>
      <c r="G35" s="36"/>
      <c r="H35" s="36"/>
      <c r="I35" s="25"/>
      <c r="J35" s="25"/>
      <c r="K35" s="25">
        <v>45</v>
      </c>
      <c r="L35" s="25"/>
    </row>
    <row r="36" spans="1:260" s="4" customFormat="1" ht="33" customHeight="1">
      <c r="A36" s="27">
        <f>'Технічна Пропозиція'!A34</f>
        <v>20</v>
      </c>
      <c r="B36" s="34" t="str">
        <f>'Технічна Пропозиція'!B34</f>
        <v>КЗ ЛОР "Лешківський психоневрологічний інтернат"</v>
      </c>
      <c r="C36" s="16" t="str">
        <f>'Технічна Пропозиція'!C34</f>
        <v>Генератори дизельні (з рідинним охолодженням)</v>
      </c>
      <c r="D36" s="25">
        <f>'Технічна Пропозиція'!D34</f>
        <v>50</v>
      </c>
      <c r="E36" s="25"/>
      <c r="F36" s="25">
        <v>1</v>
      </c>
      <c r="G36" s="36"/>
      <c r="H36" s="36"/>
      <c r="I36" s="25"/>
      <c r="J36" s="25"/>
      <c r="K36" s="25">
        <v>45</v>
      </c>
      <c r="L36" s="25"/>
    </row>
    <row r="37" spans="1:260" s="4" customFormat="1" ht="33" customHeight="1">
      <c r="A37" s="27">
        <f>'Технічна Пропозиція'!A35</f>
        <v>21</v>
      </c>
      <c r="B37" s="34" t="str">
        <f>'Технічна Пропозиція'!B35</f>
        <v>КЗ ЛОР "Підкамінський психоневрологічний інтернат"</v>
      </c>
      <c r="C37" s="16" t="str">
        <f>'Технічна Пропозиція'!C35</f>
        <v>Генератори дизельні (з рідинним охолодженням)</v>
      </c>
      <c r="D37" s="25">
        <f>'Технічна Пропозиція'!D35</f>
        <v>60</v>
      </c>
      <c r="E37" s="25"/>
      <c r="F37" s="25">
        <v>1</v>
      </c>
      <c r="G37" s="36"/>
      <c r="H37" s="36"/>
      <c r="I37" s="25"/>
      <c r="J37" s="25"/>
      <c r="K37" s="25">
        <v>45</v>
      </c>
      <c r="L37" s="25"/>
    </row>
    <row r="38" spans="1:260" s="4" customFormat="1" ht="33" customHeight="1">
      <c r="A38" s="27">
        <f>'Технічна Пропозиція'!A36</f>
        <v>22</v>
      </c>
      <c r="B38" s="34" t="str">
        <f>'Технічна Пропозиція'!B36</f>
        <v>КЗ ЛОР "Грушківський психоневрологічний інтернат"</v>
      </c>
      <c r="C38" s="16" t="str">
        <f>'Технічна Пропозиція'!C36</f>
        <v>Генератори дизельні (з рідинним охолодженням)</v>
      </c>
      <c r="D38" s="25">
        <f>'Технічна Пропозиція'!D36</f>
        <v>100</v>
      </c>
      <c r="E38" s="25"/>
      <c r="F38" s="25">
        <v>1</v>
      </c>
      <c r="G38" s="36"/>
      <c r="H38" s="36"/>
      <c r="I38" s="25"/>
      <c r="J38" s="25"/>
      <c r="K38" s="25">
        <v>45</v>
      </c>
      <c r="L38" s="25"/>
    </row>
    <row r="39" spans="1:260" s="4" customFormat="1" ht="33" customHeight="1">
      <c r="A39" s="27">
        <f>'Технічна Пропозиція'!A37</f>
        <v>23</v>
      </c>
      <c r="B39" s="34" t="str">
        <f>'Технічна Пропозиція'!B37</f>
        <v>КЗ ЛОР "Грушківський психоневрологічний інтернат"</v>
      </c>
      <c r="C39" s="16" t="str">
        <f>'Технічна Пропозиція'!C37</f>
        <v>Генератори дизельні (з рідинним охолодженням)</v>
      </c>
      <c r="D39" s="25">
        <f>'Технічна Пропозиція'!D37</f>
        <v>300</v>
      </c>
      <c r="E39" s="25"/>
      <c r="F39" s="25">
        <v>1</v>
      </c>
      <c r="G39" s="36"/>
      <c r="H39" s="36"/>
      <c r="I39" s="25"/>
      <c r="J39" s="25"/>
      <c r="K39" s="25">
        <v>45</v>
      </c>
      <c r="L39" s="25"/>
    </row>
    <row r="40" spans="1:260" ht="33" customHeight="1">
      <c r="A40" s="52" t="s">
        <v>79</v>
      </c>
      <c r="B40" s="52"/>
      <c r="C40" s="52"/>
      <c r="D40" s="52"/>
      <c r="E40" s="52"/>
      <c r="F40" s="26"/>
      <c r="G40" s="50">
        <f>SUM(H17:H39)</f>
        <v>0</v>
      </c>
      <c r="H40" s="50"/>
      <c r="I40" s="49"/>
      <c r="J40" s="49"/>
      <c r="K40" s="49"/>
      <c r="L40" s="49"/>
    </row>
    <row r="42" spans="1:260">
      <c r="A42" s="51" t="s">
        <v>80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260">
      <c r="A43" s="48" t="s">
        <v>81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260">
      <c r="A44" s="48" t="s">
        <v>82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260">
      <c r="A45" s="48" t="s">
        <v>83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260">
      <c r="A46" s="48" t="s">
        <v>84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260" s="9" customFormat="1" ht="17.45" customHeight="1">
      <c r="A47" s="48" t="s">
        <v>85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</row>
    <row r="49" spans="1:260" s="9" customFormat="1" ht="17.45" customHeight="1">
      <c r="A49" s="6"/>
      <c r="B49" s="11" t="s">
        <v>60</v>
      </c>
      <c r="C49" s="11"/>
      <c r="D49" s="11"/>
      <c r="E49" s="11"/>
      <c r="F49" s="11"/>
      <c r="G49" s="10"/>
      <c r="H49" s="10"/>
      <c r="I49" s="10"/>
      <c r="J49" s="10"/>
      <c r="K49" s="7"/>
      <c r="L49" s="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</row>
    <row r="50" spans="1:260" s="9" customFormat="1" ht="17.45" customHeight="1">
      <c r="A50" s="6"/>
      <c r="B50" s="11" t="s">
        <v>61</v>
      </c>
      <c r="C50" s="11"/>
      <c r="D50" s="11"/>
      <c r="E50" s="11"/>
      <c r="F50" s="11"/>
      <c r="G50" s="10"/>
      <c r="H50" s="10"/>
      <c r="I50" s="10"/>
      <c r="J50" s="10"/>
      <c r="K50" s="7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</row>
    <row r="51" spans="1:260" s="9" customFormat="1" ht="17.45" customHeight="1">
      <c r="A51" s="6"/>
      <c r="B51" s="11" t="s">
        <v>62</v>
      </c>
      <c r="C51" s="11"/>
      <c r="D51" s="11"/>
      <c r="E51" s="11"/>
      <c r="F51" s="11"/>
      <c r="G51" s="10"/>
      <c r="H51" s="10"/>
      <c r="I51" s="10"/>
      <c r="J51" s="10"/>
      <c r="K51" s="7"/>
      <c r="L51" s="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</row>
    <row r="52" spans="1:260" s="9" customFormat="1" ht="17.45" customHeight="1">
      <c r="A52" s="6"/>
      <c r="B52" s="11" t="s">
        <v>63</v>
      </c>
      <c r="C52" s="11"/>
      <c r="D52" s="11"/>
      <c r="E52" s="11"/>
      <c r="F52" s="11"/>
      <c r="G52" s="10"/>
      <c r="H52" s="10"/>
      <c r="I52" s="10"/>
      <c r="J52" s="10"/>
      <c r="K52" s="7"/>
      <c r="L52" s="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</row>
    <row r="53" spans="1:260" s="9" customFormat="1" ht="17.45" customHeight="1">
      <c r="A53" s="6"/>
      <c r="B53" s="11" t="s">
        <v>64</v>
      </c>
      <c r="C53" s="11"/>
      <c r="D53" s="11"/>
      <c r="E53" s="11"/>
      <c r="F53" s="11"/>
      <c r="G53" s="10"/>
      <c r="H53" s="10"/>
      <c r="I53" s="10"/>
      <c r="J53" s="10"/>
      <c r="K53" s="7"/>
      <c r="L53" s="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</row>
    <row r="54" spans="1:260" s="9" customFormat="1" ht="17.45" customHeight="1">
      <c r="A54" s="6"/>
      <c r="B54" s="11" t="s">
        <v>65</v>
      </c>
      <c r="C54" s="11"/>
      <c r="D54" s="11"/>
      <c r="E54" s="11"/>
      <c r="F54" s="11"/>
      <c r="G54" s="10"/>
      <c r="H54" s="10"/>
      <c r="I54" s="10"/>
      <c r="J54" s="10"/>
      <c r="K54" s="7"/>
      <c r="L54" s="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</row>
    <row r="55" spans="1:260" s="9" customFormat="1" ht="17.45" customHeight="1">
      <c r="A55" s="6"/>
      <c r="B55" s="11" t="s">
        <v>66</v>
      </c>
      <c r="C55" s="11"/>
      <c r="D55" s="11"/>
      <c r="E55" s="11"/>
      <c r="F55" s="11"/>
      <c r="G55" s="10"/>
      <c r="H55" s="10"/>
      <c r="I55" s="10"/>
      <c r="J55" s="10"/>
      <c r="K55" s="7"/>
      <c r="L55" s="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</row>
  </sheetData>
  <mergeCells count="30">
    <mergeCell ref="I4:L4"/>
    <mergeCell ref="I3:L3"/>
    <mergeCell ref="G13:G16"/>
    <mergeCell ref="H13:H16"/>
    <mergeCell ref="A1:L1"/>
    <mergeCell ref="A11:C11"/>
    <mergeCell ref="D11:L11"/>
    <mergeCell ref="A13:A16"/>
    <mergeCell ref="B13:B16"/>
    <mergeCell ref="C13:C16"/>
    <mergeCell ref="D13:E15"/>
    <mergeCell ref="A7:L7"/>
    <mergeCell ref="A8:C10"/>
    <mergeCell ref="K13:L15"/>
    <mergeCell ref="D8:L8"/>
    <mergeCell ref="I13:J15"/>
    <mergeCell ref="I5:L5"/>
    <mergeCell ref="D9:L9"/>
    <mergeCell ref="D10:L10"/>
    <mergeCell ref="A46:L46"/>
    <mergeCell ref="F13:F15"/>
    <mergeCell ref="A47:L47"/>
    <mergeCell ref="K40:L40"/>
    <mergeCell ref="I40:J40"/>
    <mergeCell ref="G40:H40"/>
    <mergeCell ref="A42:L42"/>
    <mergeCell ref="A43:L43"/>
    <mergeCell ref="A44:L44"/>
    <mergeCell ref="A45:L45"/>
    <mergeCell ref="A40:E40"/>
  </mergeCells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2022-10-26T13:50:15Z</dcterms:modified>
  <cp:category/>
  <cp:contentStatus/>
</cp:coreProperties>
</file>